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heb-dc.whebllp.local\WHEB\WAM\Fund Management\15. Stewardship\07. Engagement and Voting Reporting\ISS Proxy Voting Reports\Published on the website\"/>
    </mc:Choice>
  </mc:AlternateContent>
  <xr:revisionPtr revIDLastSave="0" documentId="13_ncr:1_{72409478-91A1-4D37-A7C4-EDD534ADE0DD}" xr6:coauthVersionLast="47" xr6:coauthVersionMax="47" xr10:uidLastSave="{00000000-0000-0000-0000-000000000000}"/>
  <bookViews>
    <workbookView xWindow="-120" yWindow="-120" windowWidth="29040" windowHeight="15720" firstSheet="1" activeTab="1" xr2:uid="{00000000-000D-0000-FFFF-FFFF00000000}"/>
  </bookViews>
  <sheets>
    <sheet name="Sheet3" sheetId="5" r:id="rId1"/>
    <sheet name="Sheet1" sheetId="1" r:id="rId2"/>
    <sheet name="Sheet2" sheetId="4" r:id="rId3"/>
    <sheet name="UPSLIDE_UndoFormatting" sheetId="3" state="hidden" r:id="rId4"/>
    <sheet name="UPSLIDE_Undo" sheetId="2" state="hidden" r:id="rId5"/>
  </sheets>
  <definedNames>
    <definedName name="_xlnm._FilterDatabase" localSheetId="1" hidden="1">Sheet1!$B$10:$S$177</definedName>
    <definedName name="_UNDO_UPS_" hidden="1">Sheet1!$10:$354</definedName>
    <definedName name="_UNDO_UPS_SEL_" hidden="1">Sheet1!$B$10:$S$34</definedName>
    <definedName name="_UNDO31X31X_" hidden="1">Sheet1!$10:$354</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D13" i="4"/>
  <c r="C10" i="4"/>
  <c r="D11" i="4" s="1"/>
  <c r="D12" i="4"/>
  <c r="D6" i="4"/>
  <c r="D5" i="4"/>
</calcChain>
</file>

<file path=xl/sharedStrings.xml><?xml version="1.0" encoding="utf-8"?>
<sst xmlns="http://schemas.openxmlformats.org/spreadsheetml/2006/main" count="1921" uniqueCount="291">
  <si>
    <t>Company Name</t>
  </si>
  <si>
    <t>Ticker</t>
  </si>
  <si>
    <t>Primary Security ID</t>
  </si>
  <si>
    <t>Primary ISIN</t>
  </si>
  <si>
    <t>Primary SEDOL</t>
  </si>
  <si>
    <t>Meeting Date</t>
  </si>
  <si>
    <t>Meeting Type</t>
  </si>
  <si>
    <t>Proponent</t>
  </si>
  <si>
    <t>Proposal Number</t>
  </si>
  <si>
    <t>Proposal Code Description</t>
  </si>
  <si>
    <t>Proposal Text</t>
  </si>
  <si>
    <t>Management Recommendation</t>
  </si>
  <si>
    <t>ISS Recommendation</t>
  </si>
  <si>
    <t>Vote Instruction</t>
  </si>
  <si>
    <t>Voter Rationale</t>
  </si>
  <si>
    <t>Blended Rationale</t>
  </si>
  <si>
    <t>Annual</t>
  </si>
  <si>
    <t>Management</t>
  </si>
  <si>
    <t>1</t>
  </si>
  <si>
    <t>For</t>
  </si>
  <si>
    <t>3</t>
  </si>
  <si>
    <t>Approve Allocation of Income and Dividends</t>
  </si>
  <si>
    <t>4</t>
  </si>
  <si>
    <t>Advisory Vote to Ratify Named Executive Officers' Compensation</t>
  </si>
  <si>
    <t>Elect Director</t>
  </si>
  <si>
    <t>Against</t>
  </si>
  <si>
    <t>Voting Records</t>
  </si>
  <si>
    <t>Alfen NV</t>
  </si>
  <si>
    <t>Ariston Holding NV</t>
  </si>
  <si>
    <t>Accept Financial Statements and Statutory Reports</t>
  </si>
  <si>
    <t>Authorize Share Repurchase Program</t>
  </si>
  <si>
    <t>Ratify Auditors</t>
  </si>
  <si>
    <t>Authorize Filing of Required Documents/Other Formalities</t>
  </si>
  <si>
    <t>1a</t>
  </si>
  <si>
    <t>1b</t>
  </si>
  <si>
    <t>Approve Remuneration Policy</t>
  </si>
  <si>
    <t>Advanced Drainage Systems, Inc.</t>
  </si>
  <si>
    <t>Linde Plc</t>
  </si>
  <si>
    <t>Auditor tenure too long</t>
  </si>
  <si>
    <t>ICON plc</t>
  </si>
  <si>
    <t>Soitec SA</t>
  </si>
  <si>
    <t>STERIS plc</t>
  </si>
  <si>
    <t>Fisher &amp; Paykel Healthcare Corporation Limited</t>
  </si>
  <si>
    <t>With ISS</t>
  </si>
  <si>
    <t>With Management</t>
  </si>
  <si>
    <t>Row Labels</t>
  </si>
  <si>
    <t>Grand Total</t>
  </si>
  <si>
    <t>2</t>
  </si>
  <si>
    <t>Vote against Chair of Audit Committee because auditor tenure is too long</t>
  </si>
  <si>
    <t>5</t>
  </si>
  <si>
    <t>7</t>
  </si>
  <si>
    <t>8</t>
  </si>
  <si>
    <t>Approve Issuance of Equity or Equity-Linked Securities with or without Preemptive Rights</t>
  </si>
  <si>
    <t>9</t>
  </si>
  <si>
    <t>10</t>
  </si>
  <si>
    <t>6</t>
  </si>
  <si>
    <t>A vote FOR the director nominees is warranted.</t>
  </si>
  <si>
    <t>1c</t>
  </si>
  <si>
    <t>1d</t>
  </si>
  <si>
    <t>1e</t>
  </si>
  <si>
    <t>1f</t>
  </si>
  <si>
    <t>1g</t>
  </si>
  <si>
    <t>1h</t>
  </si>
  <si>
    <t>1i</t>
  </si>
  <si>
    <t>1j</t>
  </si>
  <si>
    <t>1k</t>
  </si>
  <si>
    <t>Accept Consolidated Financial Statements and Statutory Reports</t>
  </si>
  <si>
    <t>11</t>
  </si>
  <si>
    <t>12</t>
  </si>
  <si>
    <t>13</t>
  </si>
  <si>
    <t>14</t>
  </si>
  <si>
    <t>15</t>
  </si>
  <si>
    <t>Approve Reduction in Share Capital</t>
  </si>
  <si>
    <t>17</t>
  </si>
  <si>
    <t>18</t>
  </si>
  <si>
    <t>1.1</t>
  </si>
  <si>
    <t>1.2</t>
  </si>
  <si>
    <t>1.3</t>
  </si>
  <si>
    <t>1.4</t>
  </si>
  <si>
    <t>1- Inadequate remuneration incentive linked to ESG criteria._x000D_
2- We view the executive's remuneration as being excessive.</t>
  </si>
  <si>
    <t>Shareholder</t>
  </si>
  <si>
    <t>Vote against Chair of Remuneration Committee, because we have also voted against ratification of the remuneration report.</t>
  </si>
  <si>
    <t>1.5</t>
  </si>
  <si>
    <t>1.6</t>
  </si>
  <si>
    <t>1.7</t>
  </si>
  <si>
    <t>1.8</t>
  </si>
  <si>
    <t>We view the executive's remuneration as being excessive._x000D_
No sustainability/ESG component to CEO remuneration</t>
  </si>
  <si>
    <t>Meetings</t>
  </si>
  <si>
    <t>No. of meetings</t>
  </si>
  <si>
    <t>%</t>
  </si>
  <si>
    <t># votable meetings</t>
  </si>
  <si>
    <t xml:space="preserve"># meetings at which votes were cast </t>
  </si>
  <si>
    <t># meetings at which we voted against management or abstained</t>
  </si>
  <si>
    <t>Resolutions</t>
  </si>
  <si>
    <t>No. of resolutions</t>
  </si>
  <si>
    <t># resolutions</t>
  </si>
  <si>
    <t># non-voting resolutions non-voting</t>
  </si>
  <si>
    <t># resolutions eligible to vote</t>
  </si>
  <si>
    <t># eligible resolutions voted</t>
  </si>
  <si>
    <t># votes cast with management</t>
  </si>
  <si>
    <t># votes cast against mgmt. or abstained or withheld (see list in appendix)</t>
  </si>
  <si>
    <t xml:space="preserve"># of which were withheld </t>
  </si>
  <si>
    <t># of which were abstain</t>
  </si>
  <si>
    <t># votes cast against ISS recommendations</t>
  </si>
  <si>
    <t xml:space="preserve">Q3 2024 </t>
  </si>
  <si>
    <t>Autodesk, Inc.</t>
  </si>
  <si>
    <t>ADSK</t>
  </si>
  <si>
    <t>052769106</t>
  </si>
  <si>
    <t>US0527691069</t>
  </si>
  <si>
    <t>2065159</t>
  </si>
  <si>
    <t>Elect Director Andrew Anagnost</t>
  </si>
  <si>
    <t>A vote FOR interim CFO and former audit committee chair Elizabeth (Betsy) Rafael is warranted, with caution, as shareholders should continue to monitor the progress of regulatory investigations and civil litigation arising out of the audit committee's investigation into the company's free cash flow and non-GAAP operating margin practices. A vote FOR the remaining director nominees is warranted.</t>
  </si>
  <si>
    <t>Elect Director Karen Blasing</t>
  </si>
  <si>
    <t>Elect Director Reid French</t>
  </si>
  <si>
    <t>Against Management</t>
  </si>
  <si>
    <t>Against ISS</t>
  </si>
  <si>
    <t>Auditor since 1983. Reid French is chair of audit.</t>
  </si>
  <si>
    <t>Elect Director Ayanna Howard</t>
  </si>
  <si>
    <t>Elect Director Blake Irving</t>
  </si>
  <si>
    <t>Elect Director Mary T. McDowell</t>
  </si>
  <si>
    <t>CEO remuneration is breaking our guidelines with 141x employee median. Also, the CEO's remuneration has only a discretionary ESG-related component. Vote against Mary McDowell who is remuneration chair.</t>
  </si>
  <si>
    <t>Elect Director Stephen Milligan</t>
  </si>
  <si>
    <t>Elect Director Lorrie M. Norrington</t>
  </si>
  <si>
    <t>Due to tenure, several committees are non-independent. Lorrie Norrington is nomination chair.</t>
  </si>
  <si>
    <t>Elect Director Betsy Rafael</t>
  </si>
  <si>
    <t>Elect Director Rami Rahim</t>
  </si>
  <si>
    <t>Elect Director Stacy J. Smith</t>
  </si>
  <si>
    <t>Due to tenure, the Chair (Stacy Smith) is non-independent and there is no lead director</t>
  </si>
  <si>
    <t>Ratify Ernst &amp; Young LLP as Auditors</t>
  </si>
  <si>
    <t>Auditor since 1983 !!!</t>
  </si>
  <si>
    <t>141x employee median. No explicit and binding ESG / sustainability-related component</t>
  </si>
  <si>
    <t>Provide Right to Call Special Meeting</t>
  </si>
  <si>
    <t>Provide Right to Call a Special Meeting at a 25 Percent Ownership Threshold</t>
  </si>
  <si>
    <t>Amend Articles/Bylaws/Charter - Call Special Meetings</t>
  </si>
  <si>
    <t>Provide Right to Call a Special Meeting</t>
  </si>
  <si>
    <t>A vote FOR this proposal is warranted as the right to call special meetings at a 15 percent ownership threshold would enhance shareholders rights.</t>
  </si>
  <si>
    <t>WMS</t>
  </si>
  <si>
    <t>00790R104</t>
  </si>
  <si>
    <t>US00790R1041</t>
  </si>
  <si>
    <t>BP7RS59</t>
  </si>
  <si>
    <t>Elect Director D. Scott Barbour</t>
  </si>
  <si>
    <t>Elect Director Anesa T. Chaibi</t>
  </si>
  <si>
    <t>Elect Director Michael B. Coleman</t>
  </si>
  <si>
    <t>Elect Director Robert M. Eversole</t>
  </si>
  <si>
    <t>Chair not independent and no SID</t>
  </si>
  <si>
    <t>Elect Director Alexander R. Fischer</t>
  </si>
  <si>
    <t>Vote against Chair of Nominations Committee due to lack of Board-level gender diversity.</t>
  </si>
  <si>
    <t>Elect Director Tanya D. Fratto</t>
  </si>
  <si>
    <t>Elect Director Kelly S. Gast</t>
  </si>
  <si>
    <t>Elect Director M.A. (Mark) Haney</t>
  </si>
  <si>
    <t>Elect Director Luther C. Kissam, IV</t>
  </si>
  <si>
    <t>Elect Director Manuel J. Perez de la Mesa</t>
  </si>
  <si>
    <t>Elect Director Anil Seetharam</t>
  </si>
  <si>
    <t>Ratify Deloitte &amp; Touche LLP as Auditors</t>
  </si>
  <si>
    <t>ICLR</t>
  </si>
  <si>
    <t>G4705A100</t>
  </si>
  <si>
    <t>IE0005711209</t>
  </si>
  <si>
    <t>B94G471</t>
  </si>
  <si>
    <t>Elect Director Ciaran Murray</t>
  </si>
  <si>
    <t>Elect Director Steve Cutler</t>
  </si>
  <si>
    <t>Elect Director Ronan Murphy</t>
  </si>
  <si>
    <t>Auditor KPMG since 1990. Also vote for non-disclosure of remuneration details and high CEO pay (employee median)</t>
  </si>
  <si>
    <t>Elect Director John Climax</t>
  </si>
  <si>
    <t>Elect Director Julie O'Neill</t>
  </si>
  <si>
    <t>Elect Director Eugene McCague</t>
  </si>
  <si>
    <t>Chair of Nom committee. Gender diversity got worse to 29% from 38% due to a female member leaving and not being replaced.</t>
  </si>
  <si>
    <t>Elect Director Linda Grais</t>
  </si>
  <si>
    <t>Member of Compensation committee.  Vote against for non-disclosure of remuneration details and high CEO pay (employee median)</t>
  </si>
  <si>
    <t>Authorize Board to Fix Remuneration of External Auditor(s)</t>
  </si>
  <si>
    <t>Authorise Board to Fix Remuneration of Auditors</t>
  </si>
  <si>
    <t>KPMG since 1990. Only way to vote against them.</t>
  </si>
  <si>
    <t>Authorise Issue of Equity</t>
  </si>
  <si>
    <t>A vote FOR these resolutions is warranted as the proposed amounts and duration are within recommended limits.</t>
  </si>
  <si>
    <t>Approve Issuance of Equity or Equity-Linked Securities without Preemptive Rights</t>
  </si>
  <si>
    <t>Authorise Issue of Equity without Pre-emptive Rights</t>
  </si>
  <si>
    <t>Authorize Issue of Equity without Pre-emptive Rights in Connection with an Acquisition or Other Capital Investment</t>
  </si>
  <si>
    <t>Authorise Market Purchase of Ordinary Shares</t>
  </si>
  <si>
    <t>Authorize Reissuance of Repurchased Shares</t>
  </si>
  <si>
    <t>Approve the Price Range for the Reissuance of Shares</t>
  </si>
  <si>
    <t>SOI</t>
  </si>
  <si>
    <t>F8582K389</t>
  </si>
  <si>
    <t>FR0013227113</t>
  </si>
  <si>
    <t>BZ6T5C2</t>
  </si>
  <si>
    <t>Annual/Special</t>
  </si>
  <si>
    <t>Approve Financial Statements and Statutory Reports</t>
  </si>
  <si>
    <t>Votes FOR the approval of the annual accounts are warranted due to the unqualified auditors' opinion and lack of concerns.</t>
  </si>
  <si>
    <t>Approve Consolidated Financial Statements and Statutory Reports</t>
  </si>
  <si>
    <t>Approve Allocation of Income and Absence of Dividends</t>
  </si>
  <si>
    <t>Elect Frederic Lissalde as Director</t>
  </si>
  <si>
    <t>* Votes FOR the (re)elections of Frederic Lissalde, Francoise Chombar and Shuo Zhang as independent nominees are warranted in the absence of specific concerns (Items 4, 5, and 7). * A vote FOR the reelection of Satoshi Onishi as non-independent nominee is warranted given the satisfactory level of board independence (including all board members: 50.0 percent vs 33.3 percent recommended; excluding government representatives, employee representatives, and employee shareholder representatives (if any): 58.3 percent vs 50 percent recommended) and the absence of specific concerns (Item 6).</t>
  </si>
  <si>
    <t>Reelect Francoise Chombar as Director</t>
  </si>
  <si>
    <t>Reelect Satoshi Onishi as Director</t>
  </si>
  <si>
    <t>Reelect Shuo Zhang as Director</t>
  </si>
  <si>
    <t>Company-Specific Compensation-Related</t>
  </si>
  <si>
    <t>Amend Remuneration Policy of CEO</t>
  </si>
  <si>
    <t>Remuneration-Related</t>
  </si>
  <si>
    <t>Approve Compensation Report of Corporate Officers</t>
  </si>
  <si>
    <t>Approve Compensation of Eric Meurice, Chairman of the Board</t>
  </si>
  <si>
    <t>Approve Compensation of Pierre Barnabe, CEO</t>
  </si>
  <si>
    <t>Approve Remuneration Policy of Chairman of the Board</t>
  </si>
  <si>
    <t>Votes FOR these remuneration policies are warranted because they do not raise any significant concern.</t>
  </si>
  <si>
    <t>Approve Remuneration Policy of Directors</t>
  </si>
  <si>
    <t>Approve Remuneration Policy of CEO</t>
  </si>
  <si>
    <t>Approve Transaction with a Related Party</t>
  </si>
  <si>
    <t>Approve Transaction with Eric Meurice Re: Service Agreement</t>
  </si>
  <si>
    <t>16</t>
  </si>
  <si>
    <t>Miscellaneous Proposal: Company-Specific</t>
  </si>
  <si>
    <t>Appoint KPMG S.A. as Auditor for the Sustainability Reporting</t>
  </si>
  <si>
    <t>Authorize Repurchase of Up to 10 Percent of Issued Share Capital</t>
  </si>
  <si>
    <t>Approve Issuance of Shares for a Private Placement</t>
  </si>
  <si>
    <t>Approve Issuance of Equity or Equity-Linked Securities Reserved for Specific Beneficiaries, up to Aggregate Nominal Amount of EUR 7 Million</t>
  </si>
  <si>
    <t>19</t>
  </si>
  <si>
    <t>Approve Qualified Employee Stock Purchase Plan</t>
  </si>
  <si>
    <t>Authorize Capital Issuances for Use in Employee Stock Purchase Plans</t>
  </si>
  <si>
    <t>20</t>
  </si>
  <si>
    <t>Approve Restricted Stock Plan</t>
  </si>
  <si>
    <t>Authorize up to 5 Percent of Issued Capital for Use in Restricted Stock Plans</t>
  </si>
  <si>
    <t>21</t>
  </si>
  <si>
    <t>Authorize Decrease in Share Capital via Cancellation of Repurchased Shares</t>
  </si>
  <si>
    <t>22</t>
  </si>
  <si>
    <t>LIN</t>
  </si>
  <si>
    <t>G54950103</t>
  </si>
  <si>
    <t>IE000S9YS762</t>
  </si>
  <si>
    <t>BNZHB81</t>
  </si>
  <si>
    <t>Elect Director Stephen F. Angel</t>
  </si>
  <si>
    <t>Elect Director Sanjiv Lamba</t>
  </si>
  <si>
    <t>Elect Director Ann-Kristin Achleitner</t>
  </si>
  <si>
    <t>Elect Director Thomas Enders</t>
  </si>
  <si>
    <t>Elect Director Hugh Grant</t>
  </si>
  <si>
    <t>Elect Director Joe Kaeser</t>
  </si>
  <si>
    <t>Elect Director Victoria E. Ossadnik</t>
  </si>
  <si>
    <t>Elect Director Paula Rosput Reynolds</t>
  </si>
  <si>
    <t>Elect Director Alberto Weisser</t>
  </si>
  <si>
    <t>Audit tenure is excessive so vote against as Member of the Audit Committee</t>
  </si>
  <si>
    <t>Elect Director Robert L. Wood</t>
  </si>
  <si>
    <t>2a</t>
  </si>
  <si>
    <t>Ratify PricewaterhouseCoopers as Auditors</t>
  </si>
  <si>
    <t>2b</t>
  </si>
  <si>
    <t>Determine Price Range for Reissuance of Treasury Shares</t>
  </si>
  <si>
    <t>STE</t>
  </si>
  <si>
    <t>G8473T100</t>
  </si>
  <si>
    <t>IE00BFY8C754</t>
  </si>
  <si>
    <t>BFY8C75</t>
  </si>
  <si>
    <t>Elect Director Esther M. Alegria</t>
  </si>
  <si>
    <t>Elect Director Richard C. Breeden</t>
  </si>
  <si>
    <t>Elect Director Daniel A. Carestio</t>
  </si>
  <si>
    <t>Elect Director Cynthia L. Feldmann</t>
  </si>
  <si>
    <t>1- Vote against Board Chair when any board committee does not consist of a majority of independent directors_x000D_
2- Vote against Chair of Nominations Committee due to lack of Board-level gender diversity. _x000D_
3- Vote against in role as Chair of Nominations Committee because the Board is insufficiently diverse._x000D_
4- No net zero carbon target;</t>
  </si>
  <si>
    <t>Elect Director Christopher S. Holland</t>
  </si>
  <si>
    <t>Elect Director Jacqueline B. Kosecoff</t>
  </si>
  <si>
    <t>Vote against Director because their independence is compromised by commercial relationships with other companies of whic they are officers.</t>
  </si>
  <si>
    <t>Elect Director Paul E. Martin</t>
  </si>
  <si>
    <t>Elect Director Nirav R. Shah</t>
  </si>
  <si>
    <t>Elect Director Mohsen M. Sohi</t>
  </si>
  <si>
    <t>Elect Director Richard M. Steeves</t>
  </si>
  <si>
    <t>Appoint Ernst &amp; Young Chartered Accountants as Irish Statutory Auditor</t>
  </si>
  <si>
    <t>Renew the Board's Authority to Issue Shares Under Irish Law</t>
  </si>
  <si>
    <t>A vote FOR these proposals is warranted as the proposed amounts and durations are within the recommended limits.</t>
  </si>
  <si>
    <t>Renew the Board's Authority to Opt-Out of Statutory Pre-emption Rights Under Irish Law</t>
  </si>
  <si>
    <t>Nextracker Inc.</t>
  </si>
  <si>
    <t>NXT</t>
  </si>
  <si>
    <t>65290E101</t>
  </si>
  <si>
    <t>US65290E1010</t>
  </si>
  <si>
    <t>BR1GTS6</t>
  </si>
  <si>
    <t>Elect Director Julie Blunden</t>
  </si>
  <si>
    <t>WITHHOLD votes are warranted for Governance Committee member Steven Mandel given the board's failure to remove, or subject to a sunset requirement, the supermajority vote requirement to enact certain changes to the governing documents and the classified board structure, each of which adversely impacts shareholder rights. A vote FOR the remaining director nominees is warranted.</t>
  </si>
  <si>
    <t>Elect Director Steven Mandel</t>
  </si>
  <si>
    <t>Withhold</t>
  </si>
  <si>
    <t>2- Vote against Chair of Nominations Committee due to lack of Board-level gender diversity.</t>
  </si>
  <si>
    <t>Elect Director Willy Shih</t>
  </si>
  <si>
    <t>1- Inadequate remuneration incentive linked to ESG criteria._x000D_
2- Vote against Remuneration Report due to lack of ESG criteria_x000D_
3- We view the executive's remuneration as being excessive._x000D_
4- No net zero carbon target; _x000D_
5- We view the executive's remuneration as being excessive._x000D_
No sustainability/ESG component to CEO remuneration</t>
  </si>
  <si>
    <t>Amend Omnibus Stock Plan</t>
  </si>
  <si>
    <t>Trimble Inc.</t>
  </si>
  <si>
    <t>TRMB</t>
  </si>
  <si>
    <t>896239100</t>
  </si>
  <si>
    <t>US8962391004</t>
  </si>
  <si>
    <t>2903958</t>
  </si>
  <si>
    <t>Elect Director James C. Dalton</t>
  </si>
  <si>
    <t>Elect Director Borje Ekholm</t>
  </si>
  <si>
    <t>1- Vote against Chair of board where there is no board member with specific responsibility for sustainability_x000D_
2- No net zero carbon target;</t>
  </si>
  <si>
    <t>Elect Director Kaigham (Ken) Gabriel</t>
  </si>
  <si>
    <t>Elect Director Meaghan Lloyd</t>
  </si>
  <si>
    <t>Elect Director Ronald S. Nersesian</t>
  </si>
  <si>
    <t>Elect Director Robert G. Painter</t>
  </si>
  <si>
    <t>Elect Director Mark S. Peek</t>
  </si>
  <si>
    <t>Elect Director Kara Sprague</t>
  </si>
  <si>
    <t>1.9</t>
  </si>
  <si>
    <t>Elect Director Thomas Sweet</t>
  </si>
  <si>
    <t>1.10</t>
  </si>
  <si>
    <t>Elect Director Johan Wibergh</t>
  </si>
  <si>
    <t>1- Vote against Remuneration Report due to lack of ESG criteria_x000D_
2- We view the executive's remuneration as being excessive.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</si>
</sst>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8" x14ac:knownFonts="1">
    <font>
      <sz val="10"/>
      <color rgb="FF000000"/>
      <name val="ARIAL"/>
    </font>
    <font>
      <b/>
      <sz val="11"/>
      <color rgb="FFFFFFFF"/>
      <name val="HelveticaNeueLT Std"/>
      <family val="2"/>
    </font>
    <font>
      <b/>
      <sz val="14"/>
      <color rgb="FF067181"/>
      <name val="HelveticaNeueLT Std"/>
      <family val="2"/>
    </font>
    <font>
      <sz val="9.5"/>
      <color rgb="FF000000"/>
      <name val="Arial"/>
      <family val="2"/>
    </font>
    <font>
      <b/>
      <sz val="9"/>
      <color rgb="FFFFFFFF"/>
      <name val="Arial"/>
      <family val="2"/>
    </font>
    <font>
      <sz val="9"/>
      <color rgb="FF000000"/>
      <name val="Arial"/>
      <family val="2"/>
    </font>
    <font>
      <i/>
      <sz val="9.5"/>
      <color rgb="FF000000"/>
      <name val="Arial"/>
      <family val="2"/>
    </font>
    <font>
      <i/>
      <sz val="9"/>
      <color rgb="FF000000"/>
      <name val="Arial"/>
      <family val="2"/>
    </font>
  </fonts>
  <fills count="5">
    <fill>
      <patternFill patternType="none"/>
    </fill>
    <fill>
      <patternFill patternType="gray125"/>
    </fill>
    <fill>
      <patternFill patternType="solid">
        <fgColor rgb="FF067181"/>
        <bgColor indexed="64"/>
      </patternFill>
    </fill>
    <fill>
      <patternFill patternType="solid">
        <fgColor rgb="FFF3F3F3"/>
        <bgColor indexed="64"/>
      </patternFill>
    </fill>
    <fill>
      <patternFill patternType="solid">
        <fgColor rgb="FFEAEAEA"/>
        <bgColor indexed="64"/>
      </patternFill>
    </fill>
  </fills>
  <borders count="8">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1">
    <xf numFmtId="0" fontId="0" fillId="0" borderId="0"/>
  </cellStyleXfs>
  <cellXfs count="28">
    <xf numFmtId="0" fontId="0" fillId="0" borderId="0" xfId="0"/>
    <xf numFmtId="0" fontId="0" fillId="0" borderId="0" xfId="0" applyAlignment="1">
      <alignment vertical="top"/>
    </xf>
    <xf numFmtId="164" fontId="0" fillId="0" borderId="0" xfId="0" applyNumberFormat="1" applyAlignment="1">
      <alignment vertical="top"/>
    </xf>
    <xf numFmtId="1" fontId="0" fillId="0" borderId="0" xfId="0" applyNumberFormat="1" applyAlignment="1">
      <alignment vertical="top"/>
    </xf>
    <xf numFmtId="0" fontId="0" fillId="0" borderId="0" xfId="0" applyAlignment="1">
      <alignment wrapText="1"/>
    </xf>
    <xf numFmtId="0" fontId="1" fillId="2" borderId="1" xfId="0" applyFont="1" applyFill="1" applyBorder="1" applyAlignment="1">
      <alignment horizontal="centerContinuous" vertical="center" wrapText="1"/>
    </xf>
    <xf numFmtId="0" fontId="1" fillId="2" borderId="2" xfId="0" applyFont="1" applyFill="1" applyBorder="1" applyAlignment="1">
      <alignment horizontal="centerContinuous" vertical="center" wrapText="1"/>
    </xf>
    <xf numFmtId="0" fontId="1" fillId="2" borderId="3" xfId="0" applyFont="1" applyFill="1" applyBorder="1" applyAlignment="1">
      <alignment horizontal="centerContinuous" vertical="center" wrapText="1"/>
    </xf>
    <xf numFmtId="0" fontId="2" fillId="0" borderId="0" xfId="0" applyFont="1" applyAlignment="1">
      <alignment horizontal="left"/>
    </xf>
    <xf numFmtId="14" fontId="0" fillId="0" borderId="0" xfId="0" applyNumberFormat="1" applyAlignment="1">
      <alignment wrapText="1"/>
    </xf>
    <xf numFmtId="14" fontId="1" fillId="2" borderId="2" xfId="0" applyNumberFormat="1" applyFont="1" applyFill="1" applyBorder="1" applyAlignment="1">
      <alignment horizontal="centerContinuous" vertical="center" wrapText="1"/>
    </xf>
    <xf numFmtId="0" fontId="0" fillId="0" borderId="0" xfId="0" pivotButton="1"/>
    <xf numFmtId="0" fontId="0" fillId="0" borderId="0" xfId="0" applyAlignment="1">
      <alignment horizontal="left"/>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3" borderId="6" xfId="0" applyFont="1" applyFill="1" applyBorder="1" applyAlignment="1">
      <alignment vertical="center" wrapText="1"/>
    </xf>
    <xf numFmtId="0" fontId="5" fillId="3" borderId="7" xfId="0" applyFont="1" applyFill="1" applyBorder="1" applyAlignment="1">
      <alignment vertical="center" wrapText="1"/>
    </xf>
    <xf numFmtId="0" fontId="3" fillId="4" borderId="6" xfId="0" applyFont="1" applyFill="1" applyBorder="1" applyAlignment="1">
      <alignment vertical="center" wrapText="1"/>
    </xf>
    <xf numFmtId="0" fontId="5" fillId="4" borderId="7" xfId="0" applyFont="1" applyFill="1" applyBorder="1" applyAlignment="1">
      <alignment vertical="center" wrapText="1"/>
    </xf>
    <xf numFmtId="9" fontId="5" fillId="4" borderId="7" xfId="0" applyNumberFormat="1" applyFont="1" applyFill="1" applyBorder="1" applyAlignment="1">
      <alignment vertical="center" wrapText="1"/>
    </xf>
    <xf numFmtId="9" fontId="5" fillId="3" borderId="7"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7" fillId="3" borderId="7" xfId="0" applyFont="1" applyFill="1" applyBorder="1" applyAlignment="1">
      <alignment vertical="center" wrapText="1"/>
    </xf>
    <xf numFmtId="0" fontId="7" fillId="4" borderId="7" xfId="0" applyFont="1" applyFill="1" applyBorder="1" applyAlignment="1">
      <alignment vertical="center" wrapText="1"/>
    </xf>
    <xf numFmtId="0" fontId="3" fillId="3" borderId="7" xfId="0" applyFont="1" applyFill="1" applyBorder="1" applyAlignment="1">
      <alignment vertical="center" wrapText="1"/>
    </xf>
    <xf numFmtId="0" fontId="6" fillId="3" borderId="6" xfId="0" applyFont="1" applyFill="1" applyBorder="1" applyAlignment="1">
      <alignment horizontal="left" vertical="center" wrapText="1"/>
    </xf>
    <xf numFmtId="0" fontId="6" fillId="4"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67181"/>
      <color rgb="FFC8C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93134</xdr:rowOff>
    </xdr:from>
    <xdr:to>
      <xdr:col>2</xdr:col>
      <xdr:colOff>728134</xdr:colOff>
      <xdr:row>5</xdr:row>
      <xdr:rowOff>186782</xdr:rowOff>
    </xdr:to>
    <xdr:pic>
      <xdr:nvPicPr>
        <xdr:cNvPr id="3" name="Picture 2">
          <a:extLst>
            <a:ext uri="{FF2B5EF4-FFF2-40B4-BE49-F238E27FC236}">
              <a16:creationId xmlns:a16="http://schemas.microsoft.com/office/drawing/2014/main" id="{8EA2D10F-E091-E736-3774-BB82A4132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93134"/>
          <a:ext cx="2341033" cy="85564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chael Monteiro" refreshedDate="45215.575242361112" createdVersion="8" refreshedVersion="8" minRefreshableVersion="3" recordCount="102" xr:uid="{AEC7CF72-B160-4B73-BB89-1F3757AE7D95}">
  <cacheSource type="worksheet">
    <worksheetSource ref="B10:S54" sheet="Sheet1"/>
  </cacheSource>
  <cacheFields count="19">
    <cacheField name="Company Name" numFmtId="0">
      <sharedItems count="8">
        <s v="Advanced Drainage Systems, Inc."/>
        <s v="Linde Plc"/>
        <s v="ICON plc"/>
        <s v="Soitec SA"/>
        <s v="Ariston Holding NV"/>
        <s v="STERIS plc"/>
        <s v="Fisher &amp; Paykel Healthcare Corporation Limited"/>
        <s v="Alfen NV"/>
      </sharedItems>
    </cacheField>
    <cacheField name="Ticker" numFmtId="0">
      <sharedItems/>
    </cacheField>
    <cacheField name="Primary Security ID" numFmtId="0">
      <sharedItems/>
    </cacheField>
    <cacheField name="Primary ISIN" numFmtId="0">
      <sharedItems/>
    </cacheField>
    <cacheField name="Primary SEDOL" numFmtId="0">
      <sharedItems/>
    </cacheField>
    <cacheField name="Meeting Date" numFmtId="14">
      <sharedItems containsSemiMixedTypes="0" containsNonDate="0" containsDate="1" containsString="0" minDate="2023-07-20T10:00:00" maxDate="2023-09-19T10:00:00"/>
    </cacheField>
    <cacheField name="Meeting Type" numFmtId="0">
      <sharedItems/>
    </cacheField>
    <cacheField name="Shares Voted" numFmtId="0">
      <sharedItems containsSemiMixedTypes="0" containsString="0" containsNumber="1" containsInteger="1" minValue="32271" maxValue="2028842"/>
    </cacheField>
    <cacheField name="Proponent" numFmtId="0">
      <sharedItems/>
    </cacheField>
    <cacheField name="Proposal Number" numFmtId="0">
      <sharedItems/>
    </cacheField>
    <cacheField name="Proposal Code Description" numFmtId="0">
      <sharedItems/>
    </cacheField>
    <cacheField name="Proposal Text" numFmtId="0">
      <sharedItems/>
    </cacheField>
    <cacheField name="Management Recommendation" numFmtId="0">
      <sharedItems containsBlank="1"/>
    </cacheField>
    <cacheField name="ISS Recommendation" numFmtId="0">
      <sharedItems containsBlank="1"/>
    </cacheField>
    <cacheField name="Vote Instruction" numFmtId="0">
      <sharedItems/>
    </cacheField>
    <cacheField name="With Management" numFmtId="0">
      <sharedItems containsBlank="1" count="3">
        <s v="With Management"/>
        <s v="Against Management"/>
        <m/>
      </sharedItems>
    </cacheField>
    <cacheField name="With ISS" numFmtId="0">
      <sharedItems containsBlank="1"/>
    </cacheField>
    <cacheField name="Voter Rationale" numFmtId="0">
      <sharedItems containsBlank="1" longText="1"/>
    </cacheField>
    <cacheField name="Blended Rational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s v="WMS"/>
    <s v="00790R104"/>
    <s v="US00790R1041"/>
    <s v="BP7RS59"/>
    <d v="2023-07-20T10:00:00"/>
    <s v="Annual"/>
    <n v="491399"/>
    <s v="Management"/>
    <s v="1a"/>
    <s v="Elect Director"/>
    <s v="Elect Director D. Scott Barbour"/>
    <s v="For"/>
    <s v="For"/>
    <s v="For"/>
    <x v="0"/>
    <s v="With ISS"/>
    <s v="A vote FOR the director nominees is warranted."/>
    <s v="A vote FOR the director nominees is warranted."/>
  </r>
  <r>
    <x v="0"/>
    <s v="WMS"/>
    <s v="00790R104"/>
    <s v="US00790R1041"/>
    <s v="BP7RS59"/>
    <d v="2023-07-20T10:00:00"/>
    <s v="Annual"/>
    <n v="491399"/>
    <s v="Management"/>
    <s v="1b"/>
    <s v="Elect Director"/>
    <s v="Elect Director Anesa T. Chaibi"/>
    <s v="For"/>
    <s v="For"/>
    <s v="For"/>
    <x v="0"/>
    <s v="With ISS"/>
    <s v="A vote FOR the director nominees is warranted."/>
    <s v="A vote FOR the director nominees is warranted."/>
  </r>
  <r>
    <x v="0"/>
    <s v="WMS"/>
    <s v="00790R104"/>
    <s v="US00790R1041"/>
    <s v="BP7RS59"/>
    <d v="2023-07-20T10:00:00"/>
    <s v="Annual"/>
    <n v="491399"/>
    <s v="Management"/>
    <s v="1c"/>
    <s v="Elect Director"/>
    <s v="Elect Director Michael B. Coleman"/>
    <s v="For"/>
    <s v="For"/>
    <s v="For"/>
    <x v="0"/>
    <s v="With ISS"/>
    <s v="A vote FOR the director nominees is warranted."/>
    <s v="A vote FOR the director nominees is warranted."/>
  </r>
  <r>
    <x v="0"/>
    <s v="WMS"/>
    <s v="00790R104"/>
    <s v="US00790R1041"/>
    <s v="BP7RS59"/>
    <d v="2023-07-20T10:00:00"/>
    <s v="Annual"/>
    <n v="491399"/>
    <s v="Management"/>
    <s v="1d"/>
    <s v="Elect Director"/>
    <s v="Elect Director Robert M. Eversole"/>
    <s v="For"/>
    <s v="For"/>
    <s v="For"/>
    <x v="0"/>
    <s v="With ISS"/>
    <s v="A vote FOR the director nominees is warranted."/>
    <s v="A vote FOR the director nominees is warranted."/>
  </r>
  <r>
    <x v="0"/>
    <s v="WMS"/>
    <s v="00790R104"/>
    <s v="US00790R1041"/>
    <s v="BP7RS59"/>
    <d v="2023-07-20T10:00:00"/>
    <s v="Annual"/>
    <n v="491399"/>
    <s v="Management"/>
    <s v="1e"/>
    <s v="Elect Director"/>
    <s v="Elect Director Alexander R. Fischer"/>
    <s v="For"/>
    <s v="For"/>
    <s v="Against"/>
    <x v="1"/>
    <s v="Against ISS"/>
    <s v="Vote against Chair of Nominations Committee due to lack of Board-level gender diversity."/>
    <s v="Vote against Chair of Nominations Committee due to lack of Board-level gender diversity."/>
  </r>
  <r>
    <x v="0"/>
    <s v="WMS"/>
    <s v="00790R104"/>
    <s v="US00790R1041"/>
    <s v="BP7RS59"/>
    <d v="2023-07-20T10:00:00"/>
    <s v="Annual"/>
    <n v="491399"/>
    <s v="Management"/>
    <s v="1f"/>
    <s v="Elect Director"/>
    <s v="Elect Director Tanya D. Fratto"/>
    <s v="For"/>
    <s v="For"/>
    <s v="For"/>
    <x v="0"/>
    <s v="With ISS"/>
    <s v="A vote FOR the director nominees is warranted."/>
    <s v="A vote FOR the director nominees is warranted."/>
  </r>
  <r>
    <x v="0"/>
    <s v="WMS"/>
    <s v="00790R104"/>
    <s v="US00790R1041"/>
    <s v="BP7RS59"/>
    <d v="2023-07-20T10:00:00"/>
    <s v="Annual"/>
    <n v="491399"/>
    <s v="Management"/>
    <s v="1g"/>
    <s v="Elect Director"/>
    <s v="Elect Director Kelly S. Gast"/>
    <s v="For"/>
    <s v="For"/>
    <s v="For"/>
    <x v="0"/>
    <s v="With ISS"/>
    <s v="A vote FOR the director nominees is warranted."/>
    <s v="A vote FOR the director nominees is warranted."/>
  </r>
  <r>
    <x v="0"/>
    <s v="WMS"/>
    <s v="00790R104"/>
    <s v="US00790R1041"/>
    <s v="BP7RS59"/>
    <d v="2023-07-20T10:00:00"/>
    <s v="Annual"/>
    <n v="491399"/>
    <s v="Management"/>
    <s v="1h"/>
    <s v="Elect Director"/>
    <s v="Elect Director M.A. (Mark) Haney"/>
    <s v="For"/>
    <s v="For"/>
    <s v="For"/>
    <x v="0"/>
    <s v="With ISS"/>
    <s v="A vote FOR the director nominees is warranted."/>
    <s v="A vote FOR the director nominees is warranted."/>
  </r>
  <r>
    <x v="0"/>
    <s v="WMS"/>
    <s v="00790R104"/>
    <s v="US00790R1041"/>
    <s v="BP7RS59"/>
    <d v="2023-07-20T10:00:00"/>
    <s v="Annual"/>
    <n v="491399"/>
    <s v="Management"/>
    <s v="1i"/>
    <s v="Elect Director"/>
    <s v="Elect Director Ross M. Jones"/>
    <s v="For"/>
    <s v="For"/>
    <s v="For"/>
    <x v="0"/>
    <s v="With ISS"/>
    <s v="A vote FOR the director nominees is warranted."/>
    <s v="A vote FOR the director nominees is warranted."/>
  </r>
  <r>
    <x v="0"/>
    <s v="WMS"/>
    <s v="00790R104"/>
    <s v="US00790R1041"/>
    <s v="BP7RS59"/>
    <d v="2023-07-20T10:00:00"/>
    <s v="Annual"/>
    <n v="491399"/>
    <s v="Management"/>
    <s v="1j"/>
    <s v="Elect Director"/>
    <s v="Elect Director Manuel J. Perez de la Mesa"/>
    <s v="For"/>
    <s v="For"/>
    <s v="For"/>
    <x v="0"/>
    <s v="With ISS"/>
    <s v="A vote FOR the director nominees is warranted."/>
    <s v="A vote FOR the director nominees is warranted."/>
  </r>
  <r>
    <x v="0"/>
    <s v="WMS"/>
    <s v="00790R104"/>
    <s v="US00790R1041"/>
    <s v="BP7RS59"/>
    <d v="2023-07-20T10:00:00"/>
    <s v="Annual"/>
    <n v="491399"/>
    <s v="Management"/>
    <s v="1k"/>
    <s v="Elect Director"/>
    <s v="Elect Director Carl A. Nelson, Jr."/>
    <s v="For"/>
    <s v="For"/>
    <s v="For"/>
    <x v="0"/>
    <s v="With ISS"/>
    <s v="A vote FOR the director nominees is warranted."/>
    <s v="A vote FOR the director nominees is warranted."/>
  </r>
  <r>
    <x v="0"/>
    <s v="WMS"/>
    <s v="00790R104"/>
    <s v="US00790R1041"/>
    <s v="BP7RS59"/>
    <d v="2023-07-20T10:00:00"/>
    <s v="Annual"/>
    <n v="491399"/>
    <s v="Management"/>
    <s v="1l"/>
    <s v="Elect Director"/>
    <s v="Elect Director Anil Seetharam"/>
    <s v="For"/>
    <s v="For"/>
    <s v="For"/>
    <x v="0"/>
    <s v="With ISS"/>
    <s v="A vote FOR the director nominees is warranted."/>
    <s v="A vote FOR the director nominees is warranted."/>
  </r>
  <r>
    <x v="0"/>
    <s v="WMS"/>
    <s v="00790R104"/>
    <s v="US00790R1041"/>
    <s v="BP7RS59"/>
    <d v="2023-07-20T10:00:00"/>
    <s v="Annual"/>
    <n v="491399"/>
    <s v="Management"/>
    <s v="2"/>
    <s v="Ratify Auditors"/>
    <s v="Ratify Deloitte &amp; Touche LLP as Auditors"/>
    <s v="For"/>
    <s v="For"/>
    <s v="Against"/>
    <x v="1"/>
    <s v="Against ISS"/>
    <s v="Auditor tenure is &gt;10 years which we consider compromises independence."/>
    <s v="Auditor tenure is &gt;10 years which we consider compromises independence."/>
  </r>
  <r>
    <x v="0"/>
    <s v="WMS"/>
    <s v="00790R104"/>
    <s v="US00790R1041"/>
    <s v="BP7RS59"/>
    <d v="2023-07-20T10:00:00"/>
    <s v="Annual"/>
    <n v="491399"/>
    <s v="Management"/>
    <s v="3"/>
    <s v="Advisory Vote to Ratify Named Executive Officers' Compensation"/>
    <s v="Advisory Vote to Ratify Named Executive Officers' Compensation"/>
    <s v="For"/>
    <s v="For"/>
    <s v="Against"/>
    <x v="1"/>
    <s v="Against ISS"/>
    <s v="Inadequate disclosure on ESG criteria in executive compensation"/>
    <s v="Inadequate disclosure on ESG criteria in executive compensation"/>
  </r>
  <r>
    <x v="1"/>
    <s v="LIN"/>
    <s v="G54950103"/>
    <s v="IE000S9YS762"/>
    <s v="BNZHB81"/>
    <d v="2023-07-24T13:00:00"/>
    <s v="Annual"/>
    <n v="123935"/>
    <s v="Management"/>
    <s v="1a"/>
    <s v="Elect Director"/>
    <s v="Elect Director Stephen F. Angel"/>
    <s v="For"/>
    <s v="For"/>
    <s v="For"/>
    <x v="0"/>
    <s v="With ISS"/>
    <s v="A vote FOR the director nominees is warranted."/>
    <s v="A vote FOR the director nominees is warranted."/>
  </r>
  <r>
    <x v="1"/>
    <s v="LIN"/>
    <s v="G54950103"/>
    <s v="IE000S9YS762"/>
    <s v="BNZHB81"/>
    <d v="2023-07-24T13:00:00"/>
    <s v="Annual"/>
    <n v="123935"/>
    <s v="Management"/>
    <s v="1b"/>
    <s v="Elect Director"/>
    <s v="Elect Director Sanjiv Lamba"/>
    <s v="For"/>
    <s v="For"/>
    <s v="For"/>
    <x v="0"/>
    <s v="With ISS"/>
    <s v="A vote FOR the director nominees is warranted."/>
    <s v="A vote FOR the director nominees is warranted."/>
  </r>
  <r>
    <x v="1"/>
    <s v="LIN"/>
    <s v="G54950103"/>
    <s v="IE000S9YS762"/>
    <s v="BNZHB81"/>
    <d v="2023-07-24T13:00:00"/>
    <s v="Annual"/>
    <n v="123935"/>
    <s v="Management"/>
    <s v="1c"/>
    <s v="Elect Director"/>
    <s v="Elect Director Ann-Kristin Achleitner"/>
    <s v="For"/>
    <s v="For"/>
    <s v="For"/>
    <x v="0"/>
    <s v="With ISS"/>
    <s v="A vote FOR the director nominees is warranted."/>
    <s v="A vote FOR the director nominees is warranted."/>
  </r>
  <r>
    <x v="1"/>
    <s v="LIN"/>
    <s v="G54950103"/>
    <s v="IE000S9YS762"/>
    <s v="BNZHB81"/>
    <d v="2023-07-24T13:00:00"/>
    <s v="Annual"/>
    <n v="123935"/>
    <s v="Management"/>
    <s v="1d"/>
    <s v="Elect Director"/>
    <s v="Elect Director Thomas Enders"/>
    <s v="For"/>
    <s v="For"/>
    <s v="For"/>
    <x v="0"/>
    <s v="With ISS"/>
    <s v="A vote FOR the director nominees is warranted."/>
    <s v="A vote FOR the director nominees is warranted."/>
  </r>
  <r>
    <x v="1"/>
    <s v="LIN"/>
    <s v="G54950103"/>
    <s v="IE000S9YS762"/>
    <s v="BNZHB81"/>
    <d v="2023-07-24T13:00:00"/>
    <s v="Annual"/>
    <n v="123935"/>
    <s v="Management"/>
    <s v="1e"/>
    <s v="Elect Director"/>
    <s v="Elect Director Hugh Grant"/>
    <s v="For"/>
    <s v="For"/>
    <s v="For"/>
    <x v="0"/>
    <s v="With ISS"/>
    <s v="A vote FOR the director nominees is warranted."/>
    <s v="A vote FOR the director nominees is warranted."/>
  </r>
  <r>
    <x v="1"/>
    <s v="LIN"/>
    <s v="G54950103"/>
    <s v="IE000S9YS762"/>
    <s v="BNZHB81"/>
    <d v="2023-07-24T13:00:00"/>
    <s v="Annual"/>
    <n v="123935"/>
    <s v="Management"/>
    <s v="1f"/>
    <s v="Elect Director"/>
    <s v="Elect Director Joe Kaeser"/>
    <s v="For"/>
    <s v="For"/>
    <s v="Against"/>
    <x v="1"/>
    <s v="Against ISS"/>
    <s v="1- Vote against as Director has too many board-level commitments.2- Vote against Chair of Nominations Committee due to lack of Board-level gender diversity."/>
    <s v="1- Vote against as Director has too many board-level commitments.2- Vote against Chair of Nominations Committee due to lack of Board-level gender diversity."/>
  </r>
  <r>
    <x v="1"/>
    <s v="LIN"/>
    <s v="G54950103"/>
    <s v="IE000S9YS762"/>
    <s v="BNZHB81"/>
    <d v="2023-07-24T13:00:00"/>
    <s v="Annual"/>
    <n v="123935"/>
    <s v="Management"/>
    <s v="1g"/>
    <s v="Elect Director"/>
    <s v="Elect Director Victoria E. Ossadnik"/>
    <s v="For"/>
    <s v="For"/>
    <s v="For"/>
    <x v="0"/>
    <s v="With ISS"/>
    <s v="A vote FOR the director nominees is warranted."/>
    <s v="A vote FOR the director nominees is warranted."/>
  </r>
  <r>
    <x v="1"/>
    <s v="LIN"/>
    <s v="G54950103"/>
    <s v="IE000S9YS762"/>
    <s v="BNZHB81"/>
    <d v="2023-07-24T13:00:00"/>
    <s v="Annual"/>
    <n v="123935"/>
    <s v="Management"/>
    <s v="1h"/>
    <s v="Elect Director"/>
    <s v="Elect Director Martin H. Richenhagen"/>
    <s v="For"/>
    <s v="For"/>
    <s v="For"/>
    <x v="0"/>
    <s v="With ISS"/>
    <s v="A vote FOR the director nominees is warranted."/>
    <s v="A vote FOR the director nominees is warranted."/>
  </r>
  <r>
    <x v="1"/>
    <s v="LIN"/>
    <s v="G54950103"/>
    <s v="IE000S9YS762"/>
    <s v="BNZHB81"/>
    <d v="2023-07-24T13:00:00"/>
    <s v="Annual"/>
    <n v="123935"/>
    <s v="Management"/>
    <s v="1i"/>
    <s v="Elect Director"/>
    <s v="Elect Director Alberto Weisser"/>
    <s v="For"/>
    <s v="For"/>
    <s v="For"/>
    <x v="0"/>
    <s v="With ISS"/>
    <s v="A vote FOR the director nominees is warranted."/>
    <s v="A vote FOR the director nominees is warranted."/>
  </r>
  <r>
    <x v="1"/>
    <s v="LIN"/>
    <s v="G54950103"/>
    <s v="IE000S9YS762"/>
    <s v="BNZHB81"/>
    <d v="2023-07-24T13:00:00"/>
    <s v="Annual"/>
    <n v="123935"/>
    <s v="Management"/>
    <s v="1j"/>
    <s v="Elect Director"/>
    <s v="Elect Director Robert L. Wood"/>
    <s v="For"/>
    <s v="For"/>
    <s v="For"/>
    <x v="0"/>
    <s v="With ISS"/>
    <s v="A vote FOR the director nominees is warranted."/>
    <s v="A vote FOR the director nominees is warranted."/>
  </r>
  <r>
    <x v="1"/>
    <s v="LIN"/>
    <s v="G54950103"/>
    <s v="IE000S9YS762"/>
    <s v="BNZHB81"/>
    <d v="2023-07-24T13:00:00"/>
    <s v="Annual"/>
    <n v="123935"/>
    <s v="Management"/>
    <s v="2a"/>
    <s v="Ratify Auditors"/>
    <s v="Ratify PricewaterhouseCoopers as Auditors"/>
    <s v="For"/>
    <s v="For"/>
    <s v="Against"/>
    <x v="1"/>
    <s v="Against ISS"/>
    <s v="Auditor tenure too long"/>
    <s v="Auditor tenure too long"/>
  </r>
  <r>
    <x v="1"/>
    <s v="LIN"/>
    <s v="G54950103"/>
    <s v="IE000S9YS762"/>
    <s v="BNZHB81"/>
    <d v="2023-07-24T13:00:00"/>
    <s v="Annual"/>
    <n v="123935"/>
    <s v="Management"/>
    <s v="2b"/>
    <s v="Authorize Board to Fix Remuneration of External Auditor(s)"/>
    <s v="Authorise Board to Fix Remuneration of Auditors"/>
    <s v="For"/>
    <s v="For"/>
    <s v="For"/>
    <x v="0"/>
    <s v="With ISS"/>
    <m/>
    <m/>
  </r>
  <r>
    <x v="1"/>
    <s v="LIN"/>
    <s v="G54950103"/>
    <s v="IE000S9YS762"/>
    <s v="BNZHB81"/>
    <d v="2023-07-24T13:00:00"/>
    <s v="Annual"/>
    <n v="123935"/>
    <s v="Management"/>
    <s v="3"/>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1"/>
    <s v="LIN"/>
    <s v="G54950103"/>
    <s v="IE000S9YS762"/>
    <s v="BNZHB81"/>
    <d v="2023-07-24T13:00:00"/>
    <s v="Annual"/>
    <n v="123935"/>
    <s v="Management"/>
    <s v="4"/>
    <s v="Reduce Supermajority Vote Requirement"/>
    <s v="Reduce Supermajority Vote Requirement"/>
    <s v="For"/>
    <s v="For"/>
    <s v="For"/>
    <x v="0"/>
    <s v="With ISS"/>
    <m/>
    <m/>
  </r>
  <r>
    <x v="2"/>
    <s v="ICLR"/>
    <s v="G4705A100"/>
    <s v="IE0005711209"/>
    <s v="B94G471"/>
    <d v="2023-07-25T09:30:00"/>
    <s v="Annual"/>
    <n v="186679"/>
    <s v="Management"/>
    <s v="1.1"/>
    <s v="Elect Director"/>
    <s v="Elect Director Ciaran Murray"/>
    <s v="For"/>
    <s v="For"/>
    <s v="For"/>
    <x v="0"/>
    <s v="With ISS"/>
    <s v="A vote FOR the director nominees is warranted."/>
    <s v="A vote FOR the director nominees is warranted."/>
  </r>
  <r>
    <x v="2"/>
    <s v="ICLR"/>
    <s v="G4705A100"/>
    <s v="IE0005711209"/>
    <s v="B94G471"/>
    <d v="2023-07-25T09:30:00"/>
    <s v="Annual"/>
    <n v="186679"/>
    <s v="Management"/>
    <s v="1.2"/>
    <s v="Elect Director"/>
    <s v="Elect Director Steve Cutler"/>
    <s v="For"/>
    <s v="For"/>
    <s v="For"/>
    <x v="0"/>
    <s v="With ISS"/>
    <s v="A vote FOR the director nominees is warranted."/>
    <s v="A vote FOR the director nominees is warranted."/>
  </r>
  <r>
    <x v="2"/>
    <s v="ICLR"/>
    <s v="G4705A100"/>
    <s v="IE0005711209"/>
    <s v="B94G471"/>
    <d v="2023-07-25T09:30:00"/>
    <s v="Annual"/>
    <n v="186679"/>
    <s v="Management"/>
    <s v="1.3"/>
    <s v="Elect Director"/>
    <s v="Elect Director Ronan Murphy"/>
    <s v="For"/>
    <s v="For"/>
    <s v="For"/>
    <x v="0"/>
    <s v="With ISS"/>
    <s v="A vote FOR the director nominees is warranted."/>
    <s v="A vote FOR the director nominees is warranted."/>
  </r>
  <r>
    <x v="2"/>
    <s v="ICLR"/>
    <s v="G4705A100"/>
    <s v="IE0005711209"/>
    <s v="B94G471"/>
    <d v="2023-07-25T09:30:00"/>
    <s v="Annual"/>
    <n v="186679"/>
    <s v="Management"/>
    <s v="1.4"/>
    <s v="Elect Director"/>
    <s v="Elect Director John Climax"/>
    <s v="For"/>
    <s v="For"/>
    <s v="For"/>
    <x v="0"/>
    <s v="With ISS"/>
    <s v="A vote FOR the director nominees is warranted."/>
    <s v="A vote FOR the director nominees is warranted."/>
  </r>
  <r>
    <x v="2"/>
    <s v="ICLR"/>
    <s v="G4705A100"/>
    <s v="IE0005711209"/>
    <s v="B94G471"/>
    <d v="2023-07-25T09:30:00"/>
    <s v="Annual"/>
    <n v="186679"/>
    <s v="Management"/>
    <s v="1.5"/>
    <s v="Elect Director"/>
    <s v="Elect Director Eugene McCague"/>
    <s v="For"/>
    <s v="For"/>
    <s v="For"/>
    <x v="0"/>
    <s v="With ISS"/>
    <s v="A vote FOR the director nominees is warranted."/>
    <s v="A vote FOR the director nominees is warranted."/>
  </r>
  <r>
    <x v="2"/>
    <s v="ICLR"/>
    <s v="G4705A100"/>
    <s v="IE0005711209"/>
    <s v="B94G471"/>
    <d v="2023-07-25T09:30:00"/>
    <s v="Annual"/>
    <n v="186679"/>
    <s v="Management"/>
    <s v="1.6"/>
    <s v="Elect Director"/>
    <s v="Elect Director Joan Garahy"/>
    <s v="For"/>
    <s v="For"/>
    <s v="Against"/>
    <x v="1"/>
    <s v="Against ISS"/>
    <s v="The company does not seem to disclose any details on the remuneration policies, performance targets etc. CEO remuneration is likely above 100x median pay as well and there is no remuneration report to vote on."/>
    <s v="The company does not seem to disclose any details on the remuneration policies, performance targets etc. CEO remuneration is likely above 100x median pay as well and there is no remuneration report to vote on."/>
  </r>
  <r>
    <x v="2"/>
    <s v="ICLR"/>
    <s v="G4705A100"/>
    <s v="IE0005711209"/>
    <s v="B94G471"/>
    <d v="2023-07-25T09:30:00"/>
    <s v="Annual"/>
    <n v="186679"/>
    <s v="Management"/>
    <s v="1.7"/>
    <s v="Elect Director"/>
    <s v="Elect Director Julie O'Neill"/>
    <s v="For"/>
    <s v="For"/>
    <s v="For"/>
    <x v="0"/>
    <s v="With ISS"/>
    <s v="A vote FOR the director nominees is warranted."/>
    <s v="A vote FOR the director nominees is warranted."/>
  </r>
  <r>
    <x v="2"/>
    <s v="ICLR"/>
    <s v="G4705A100"/>
    <s v="IE0005711209"/>
    <s v="B94G471"/>
    <d v="2023-07-25T09:30:00"/>
    <s v="Annual"/>
    <n v="186679"/>
    <s v="Management"/>
    <s v="1.8"/>
    <s v="Elect Director"/>
    <s v="Elect Director Linda Grais"/>
    <s v="For"/>
    <s v="For"/>
    <s v="For"/>
    <x v="0"/>
    <s v="With ISS"/>
    <s v="A vote FOR the director nominees is warranted."/>
    <s v="A vote FOR the director nominees is warranted."/>
  </r>
  <r>
    <x v="2"/>
    <s v="ICLR"/>
    <s v="G4705A100"/>
    <s v="IE0005711209"/>
    <s v="B94G471"/>
    <d v="2023-07-25T09:30:00"/>
    <s v="Annual"/>
    <n v="186679"/>
    <s v="Management"/>
    <s v="2"/>
    <s v="Accept Financial Statements and Statutory Reports"/>
    <s v="Accept Financial Statements and Statutory Reports"/>
    <s v="For"/>
    <s v="For"/>
    <s v="For"/>
    <x v="0"/>
    <s v="With ISS"/>
    <m/>
    <m/>
  </r>
  <r>
    <x v="2"/>
    <s v="ICLR"/>
    <s v="G4705A100"/>
    <s v="IE0005711209"/>
    <s v="B94G471"/>
    <d v="2023-07-25T09:30:00"/>
    <s v="Annual"/>
    <n v="186679"/>
    <s v="Management"/>
    <s v="3"/>
    <s v="Authorize Board to Fix Remuneration of External Auditor(s)"/>
    <s v="Authorise Board to Fix Remuneration of Auditors"/>
    <s v="For"/>
    <s v="For"/>
    <s v="Against"/>
    <x v="1"/>
    <s v="Against ISS"/>
    <s v="Auditor KPMG since 1990 but no vote possible - this is the closest proxy"/>
    <s v="Auditor KPMG since 1990 but no vote possible - this is the closest proxy"/>
  </r>
  <r>
    <x v="2"/>
    <s v="ICLR"/>
    <s v="G4705A100"/>
    <s v="IE0005711209"/>
    <s v="B94G471"/>
    <d v="2023-07-25T09:30:00"/>
    <s v="Annual"/>
    <n v="186679"/>
    <s v="Management"/>
    <s v="4"/>
    <s v="Approve Issuance of Equity or Equity-Linked Securities with or without Preemptive Rights"/>
    <s v="Authorise Issue of Equity"/>
    <s v="For"/>
    <s v="For"/>
    <s v="For"/>
    <x v="0"/>
    <s v="With ISS"/>
    <s v="A vote FOR these resolutions is warranted as the proposed amounts and duration are within recommended limits."/>
    <s v="A vote FOR these resolutions is warranted as the proposed amounts and duration are within recommended limits."/>
  </r>
  <r>
    <x v="2"/>
    <s v="ICLR"/>
    <s v="G4705A100"/>
    <s v="IE0005711209"/>
    <s v="B94G471"/>
    <d v="2023-07-25T09:30:00"/>
    <s v="Annual"/>
    <n v="186679"/>
    <s v="Management"/>
    <s v="5"/>
    <s v="Approve Issuance of Equity or Equity-Linked Securities without Preemptive Rights"/>
    <s v="Authorise Issue of Equity without Pre-emptive Rights"/>
    <s v="For"/>
    <s v="For"/>
    <s v="Against"/>
    <x v="1"/>
    <s v="Against ISS"/>
    <s v="The company is asking for 20% but does not specify any use for it - we only allow 10% in that case."/>
    <s v="The company is asking for 20% but does not specify any use for it - we only allow 10% in that case."/>
  </r>
  <r>
    <x v="2"/>
    <s v="ICLR"/>
    <s v="G4705A100"/>
    <s v="IE0005711209"/>
    <s v="B94G471"/>
    <d v="2023-07-25T09:30:00"/>
    <s v="Annual"/>
    <n v="186679"/>
    <s v="Management"/>
    <s v="6"/>
    <s v="Authorize Share Repurchase Program"/>
    <s v="Authorize Share Repurchase Program"/>
    <s v="For"/>
    <s v="For"/>
    <s v="Against"/>
    <x v="1"/>
    <s v="Against ISS"/>
    <s v="ICON has a high level of net debt / EBITDA and should pay down debt first."/>
    <s v="ICON has a high level of net debt / EBITDA and should pay down debt first."/>
  </r>
  <r>
    <x v="2"/>
    <s v="ICLR"/>
    <s v="G4705A100"/>
    <s v="IE0005711209"/>
    <s v="B94G471"/>
    <d v="2023-07-25T09:30:00"/>
    <s v="Annual"/>
    <n v="186679"/>
    <s v="Management"/>
    <s v="7"/>
    <s v="Authorize Reissuance of Repurchased Shares"/>
    <s v="Approve the Price Range for the Reissuance of Shares"/>
    <s v="For"/>
    <s v="For"/>
    <s v="For"/>
    <x v="0"/>
    <s v="With ISS"/>
    <m/>
    <m/>
  </r>
  <r>
    <x v="3"/>
    <s v="SOI"/>
    <s v="F8582K389"/>
    <s v="FR0013227113"/>
    <s v="BZ6T5C2"/>
    <d v="2023-07-25T09:30:00"/>
    <s v="Annual/Special"/>
    <n v="32271"/>
    <s v="Management"/>
    <s v="1"/>
    <s v="Accept Financial Statements and Statutory Reports"/>
    <s v="Approve Financial Statements and Statutory Reports"/>
    <s v="For"/>
    <s v="For"/>
    <s v="Against"/>
    <x v="1"/>
    <s v="Against ISS"/>
    <s v="The vote against the accounts is an expression of our disagreement of a classified board which prevents us from voting against individual members such as overboarded Kai Seikku."/>
    <s v="The vote against the accounts is an expression of our disagreement of a classified board which prevents us from voting against individual members such as overboarded Kai Seikku."/>
  </r>
  <r>
    <x v="3"/>
    <s v="SOI"/>
    <s v="F8582K389"/>
    <s v="FR0013227113"/>
    <s v="BZ6T5C2"/>
    <d v="2023-07-25T09:30:00"/>
    <s v="Annual/Special"/>
    <n v="32271"/>
    <s v="Management"/>
    <s v="2"/>
    <s v="Accept Consolidated Financial Statements and Statutory Reports"/>
    <s v="Approve Consolidated Financial Statements and Statutory Reports"/>
    <s v="For"/>
    <s v="For"/>
    <s v="For"/>
    <x v="0"/>
    <s v="With ISS"/>
    <s v="Votes FOR the approval of the annual accounts are warranted due to the unqualified auditors' opinion and lack of concerns."/>
    <s v="Votes FOR the approval of the annual accounts are warranted due to the unqualified auditors' opinion and lack of concerns."/>
  </r>
  <r>
    <x v="3"/>
    <s v="SOI"/>
    <s v="F8582K389"/>
    <s v="FR0013227113"/>
    <s v="BZ6T5C2"/>
    <d v="2023-07-25T09:30:00"/>
    <s v="Annual/Special"/>
    <n v="32271"/>
    <s v="Management"/>
    <s v="3"/>
    <s v="Approve Allocation of Income and Dividends"/>
    <s v="Approve Allocation of Income and Absence of Dividends"/>
    <s v="For"/>
    <s v="For"/>
    <s v="For"/>
    <x v="0"/>
    <s v="With ISS"/>
    <m/>
    <m/>
  </r>
  <r>
    <x v="3"/>
    <s v="SOI"/>
    <s v="F8582K389"/>
    <s v="FR0013227113"/>
    <s v="BZ6T5C2"/>
    <d v="2023-07-25T09:30:00"/>
    <s v="Annual/Special"/>
    <n v="32271"/>
    <s v="Management"/>
    <s v="4"/>
    <s v="Approve Transaction with a Related Party"/>
    <s v="Approve Transaction with STMicroelectronics International N.V. Re: Protocol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5"/>
    <s v="Approve Transaction with a Related Party"/>
    <s v="Approve Transaction with Commissariat a l'Energie Atomique et Energies Alternatives Re: Research and Development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6"/>
    <s v="Approve Transaction with a Related Party"/>
    <s v="Approve Transaction with Commissariat a l'Energie Atomique et Energies Alternatives Re: Licensing and Know-how Agreement for Manufacture and Sale of Substrates"/>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7"/>
    <s v="Approve Remuneration Policy"/>
    <s v="Approve Remuneration Policy of Chairman of the Board"/>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8"/>
    <s v="Approve Remuneration Policy"/>
    <s v="Approve Remuneration Policy of Directors"/>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9"/>
    <s v="Approve Remuneration Policy"/>
    <s v="Approve Remuneration Policy of CEO and/or Vice-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0"/>
    <s v="Approve Remuneration Policy"/>
    <s v="Approve Remuneration Policy of Pierre Barnabe, 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1"/>
    <s v="Remuneration-Related"/>
    <s v="Approve Compensation Report of Corporate Officers"/>
    <s v="For"/>
    <s v="For"/>
    <s v="For"/>
    <x v="0"/>
    <s v="With ISS"/>
    <m/>
    <m/>
  </r>
  <r>
    <x v="3"/>
    <s v="SOI"/>
    <s v="F8582K389"/>
    <s v="FR0013227113"/>
    <s v="BZ6T5C2"/>
    <d v="2023-07-25T09:30:00"/>
    <s v="Annual/Special"/>
    <n v="32271"/>
    <s v="Management"/>
    <s v="12"/>
    <s v="Advisory Vote to Ratify Named Executive Officers' Compensation"/>
    <s v="Approve Compensation of Eric Meurice, Chairman of the Board"/>
    <s v="For"/>
    <s v="For"/>
    <s v="For"/>
    <x v="0"/>
    <s v="With ISS"/>
    <m/>
    <m/>
  </r>
  <r>
    <x v="3"/>
    <s v="SOI"/>
    <s v="F8582K389"/>
    <s v="FR0013227113"/>
    <s v="BZ6T5C2"/>
    <d v="2023-07-25T09:30:00"/>
    <s v="Annual/Special"/>
    <n v="32271"/>
    <s v="Management"/>
    <s v="13"/>
    <s v="Advisory Vote to Ratify Named Executive Officers' Compensation"/>
    <s v="Approve Compensation of Paul Boudre, CEO until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4"/>
    <s v="Advisory Vote to Ratify Named Executive Officers' Compensation"/>
    <s v="Approve Compensation of Pierre Barnabe, CEO since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5"/>
    <s v="Authorize Share Repurchase Program"/>
    <s v="Authorize Repurchase of Up to 10 Percent of Issued Share Capital"/>
    <s v="For"/>
    <s v="For"/>
    <s v="For"/>
    <x v="0"/>
    <s v="With ISS"/>
    <m/>
    <m/>
  </r>
  <r>
    <x v="3"/>
    <s v="SOI"/>
    <s v="F8582K389"/>
    <s v="FR0013227113"/>
    <s v="BZ6T5C2"/>
    <d v="2023-07-25T09:30:00"/>
    <s v="Annual/Special"/>
    <n v="32271"/>
    <s v="Management"/>
    <s v="16"/>
    <s v="Amend Articles/Charter Equity-Related"/>
    <s v="Amend Article 7 of Bylaws Re: Remove References to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7"/>
    <s v="Amend Articles/Charter Equity-Related"/>
    <s v="Amend Article 9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8"/>
    <s v="Amend Articles/Charter Equity-Related"/>
    <s v="Amend Article 10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9"/>
    <s v="Amend Articles/Charter Equity-Related"/>
    <s v="Eliminate Article 25 of Bylaws Re: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20"/>
    <s v="Authorize Issuance of Equity or Equity-Linked Securities with Preemptive Rights"/>
    <s v="Authorize Issuance of Equity or Equity-Linked Securities with Preemptive Rights up to Aggregate Nominal Amount of EUR 35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1"/>
    <s v="Approve Issuance of Equity or Equity-Linked Securities without Preemptive Rights"/>
    <s v="Authorize Issuance of Equity or Equity-Linked Securities without Preemptive Righ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2"/>
    <s v="Approve Issuance of Shares for a Private Placement"/>
    <s v="Approve Issuance of Equity or Equity-Linked Securities for Private Placemen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3"/>
    <s v="Approve Issuance of Shares for a Private Placement"/>
    <s v="Approve Issuance of Equity or Equity-Linked Securities Reserved for Specific Beneficiarie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4"/>
    <s v="Authorize Board to Increase Capital in the Event of Demand Exceeding Amounts Submitted to Shareholder Vote Above"/>
    <s v="Authorize Board to Increase Capital in the Event of Additional Demand Related to Delegation Submitted to Shareholder Vote Above Under Items 20-23"/>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5"/>
    <s v="Authorize Board to Set Issue Price for 10 Percent of Issued Capital Pursuant to Issue Authority without Preemptive Rights"/>
    <s v="Authorize Board to Set Issue Price for 10 Percent Per Year of Issued Capital Pursuant to Issue Authority without Preemptive Right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6"/>
    <s v="Authorize Capital Increase of up to 10 Percent of Issued Capital for Future Acquisitions"/>
    <s v="Authorize Capital Increase of up to 10 Percent of Issued Capital for Contributions in Kind"/>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7"/>
    <s v="Authorize Capitalization of Reserves for Bonus Issue or Increase in Par Value"/>
    <s v="Authorize Capitalization of Reserves of Up to EUR 35 Million for Bonus Issue or Increase in Par Value"/>
    <s v="For"/>
    <s v="For"/>
    <s v="For"/>
    <x v="0"/>
    <s v="With ISS"/>
    <m/>
    <m/>
  </r>
  <r>
    <x v="3"/>
    <s v="SOI"/>
    <s v="F8582K389"/>
    <s v="FR0013227113"/>
    <s v="BZ6T5C2"/>
    <d v="2023-07-25T09:30:00"/>
    <s v="Annual/Special"/>
    <n v="32271"/>
    <s v="Management"/>
    <s v="28"/>
    <s v="Authorize Capital Increase for Future Share Exchange Offers"/>
    <s v="Authorize Capital Increase of Up to EUR 7 Million for Future Exchange Offer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9"/>
    <s v="Approve Qualified Employee Stock Purchase Plan"/>
    <s v="Authorize Capital Issuances for Use in Employee Stock Purchase Plans"/>
    <s v="For"/>
    <s v="For"/>
    <s v="For"/>
    <x v="0"/>
    <s v="With ISS"/>
    <m/>
    <m/>
  </r>
  <r>
    <x v="3"/>
    <s v="SOI"/>
    <s v="F8582K389"/>
    <s v="FR0013227113"/>
    <s v="BZ6T5C2"/>
    <d v="2023-07-25T09:30:00"/>
    <s v="Annual/Special"/>
    <n v="32271"/>
    <s v="Management"/>
    <s v="30"/>
    <s v="Approve Reduction in Share Capital"/>
    <s v="Authorize Decrease in Share Capital via Cancellation of Repurchased Shares"/>
    <s v="For"/>
    <s v="For"/>
    <s v="For"/>
    <x v="0"/>
    <s v="With ISS"/>
    <m/>
    <m/>
  </r>
  <r>
    <x v="3"/>
    <s v="SOI"/>
    <s v="F8582K389"/>
    <s v="FR0013227113"/>
    <s v="BZ6T5C2"/>
    <d v="2023-07-25T09:30:00"/>
    <s v="Annual/Special"/>
    <n v="32271"/>
    <s v="Management"/>
    <s v="31"/>
    <s v="Authorize Filing of Required Documents/Other Formalities"/>
    <s v="Authorize Filing of Required Documents/Other Formalities"/>
    <s v="For"/>
    <s v="For"/>
    <s v="For"/>
    <x v="0"/>
    <s v="With ISS"/>
    <m/>
    <m/>
  </r>
  <r>
    <x v="4"/>
    <s v="ARIS"/>
    <s v="N3945C100"/>
    <s v="NL0015000N33"/>
    <s v="BPG9MQ5"/>
    <d v="2023-07-27T12:00:00"/>
    <s v="Extraordinary Shareholders"/>
    <n v="341605"/>
    <s v="Management"/>
    <s v="1"/>
    <s v="Open Meeting"/>
    <s v="Open Meeting"/>
    <m/>
    <m/>
    <s v=" "/>
    <x v="2"/>
    <m/>
    <m/>
    <m/>
  </r>
  <r>
    <x v="4"/>
    <s v="ARIS"/>
    <s v="N3945C100"/>
    <s v="NL0015000N33"/>
    <s v="BPG9MQ5"/>
    <d v="2023-07-27T12:00:00"/>
    <s v="Extraordinary Shareholders"/>
    <n v="341605"/>
    <s v="Management"/>
    <s v="2"/>
    <s v="Elect Director"/>
    <s v="Elect Maurizio Brusadelli as Executive Director"/>
    <s v="For"/>
    <s v="For"/>
    <s v="For"/>
    <x v="0"/>
    <s v="With ISS"/>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r>
  <r>
    <x v="4"/>
    <s v="ARIS"/>
    <s v="N3945C100"/>
    <s v="NL0015000N33"/>
    <s v="BPG9MQ5"/>
    <d v="2023-07-27T12:00:00"/>
    <s v="Extraordinary Shareholders"/>
    <n v="341605"/>
    <s v="Management"/>
    <s v="3"/>
    <s v="Elect Director"/>
    <s v="Elect Laurent Jacquemin as Non-Executive Director"/>
    <s v="For"/>
    <s v="Against"/>
    <s v="Against"/>
    <x v="1"/>
    <s v="With ISS"/>
    <s v="Voting in line with ISS on the basis of inadequate gender diversity"/>
    <s v="Voting in line with ISS on the basis of inadequate gender diversity"/>
  </r>
  <r>
    <x v="4"/>
    <s v="ARIS"/>
    <s v="N3945C100"/>
    <s v="NL0015000N33"/>
    <s v="BPG9MQ5"/>
    <d v="2023-07-27T12:00:00"/>
    <s v="Extraordinary Shareholders"/>
    <n v="341605"/>
    <s v="Management"/>
    <s v="4"/>
    <s v="Close Meeting"/>
    <s v="Close Meeting"/>
    <m/>
    <m/>
    <s v=" "/>
    <x v="2"/>
    <m/>
    <m/>
    <m/>
  </r>
  <r>
    <x v="5"/>
    <s v="STE"/>
    <s v="G8473T100"/>
    <s v="IE00BFY8C754"/>
    <s v="BFY8C75"/>
    <d v="2023-07-27T09:00:00"/>
    <s v="Annual"/>
    <n v="217169"/>
    <s v="Management"/>
    <s v="1a"/>
    <s v="Elect Director"/>
    <s v="Elect Director Esther M. Alegria"/>
    <s v="For"/>
    <s v="For"/>
    <s v="For"/>
    <x v="0"/>
    <s v="With ISS"/>
    <s v="A vote FOR the director nominee(s) is warranted."/>
    <s v="A vote FOR the director nominee(s) is warranted."/>
  </r>
  <r>
    <x v="5"/>
    <s v="STE"/>
    <s v="G8473T100"/>
    <s v="IE00BFY8C754"/>
    <s v="BFY8C75"/>
    <d v="2023-07-27T09:00:00"/>
    <s v="Annual"/>
    <n v="217169"/>
    <s v="Management"/>
    <s v="1b"/>
    <s v="Elect Director"/>
    <s v="Elect Director Richard C. Breeden"/>
    <s v="For"/>
    <s v="For"/>
    <s v="Against"/>
    <x v="1"/>
    <s v="Against ISS"/>
    <s v="Audit tenure is excessive so vote against as Member of the Audit Committee"/>
    <s v="Audit tenure is excessive so vote against as Member of the Audit Committee"/>
  </r>
  <r>
    <x v="5"/>
    <s v="STE"/>
    <s v="G8473T100"/>
    <s v="IE00BFY8C754"/>
    <s v="BFY8C75"/>
    <d v="2023-07-27T09:00:00"/>
    <s v="Annual"/>
    <n v="217169"/>
    <s v="Management"/>
    <s v="1c"/>
    <s v="Elect Director"/>
    <s v="Elect Director Daniel A. Carestio"/>
    <s v="For"/>
    <s v="For"/>
    <s v="For"/>
    <x v="0"/>
    <s v="With ISS"/>
    <s v="A vote FOR the director nominee(s) is warranted."/>
    <s v="A vote FOR the director nominee(s) is warranted."/>
  </r>
  <r>
    <x v="5"/>
    <s v="STE"/>
    <s v="G8473T100"/>
    <s v="IE00BFY8C754"/>
    <s v="BFY8C75"/>
    <d v="2023-07-27T09:00:00"/>
    <s v="Annual"/>
    <n v="217169"/>
    <s v="Management"/>
    <s v="1d"/>
    <s v="Elect Director"/>
    <s v="Elect Director Cynthia L. Feldmann"/>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e"/>
    <s v="Elect Director"/>
    <s v="Elect Director Christopher S. Holland"/>
    <s v="For"/>
    <s v="For"/>
    <s v="For"/>
    <x v="0"/>
    <s v="With ISS"/>
    <s v="A vote FOR the director nominee(s) is warranted."/>
    <s v="A vote FOR the director nominee(s) is warranted."/>
  </r>
  <r>
    <x v="5"/>
    <s v="STE"/>
    <s v="G8473T100"/>
    <s v="IE00BFY8C754"/>
    <s v="BFY8C75"/>
    <d v="2023-07-27T09:00:00"/>
    <s v="Annual"/>
    <n v="217169"/>
    <s v="Management"/>
    <s v="1f"/>
    <s v="Elect Director"/>
    <s v="Elect Director Jacqueline B. Kosecoff"/>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g"/>
    <s v="Elect Director"/>
    <s v="Elect Director Paul E. Martin"/>
    <s v="For"/>
    <s v="For"/>
    <s v="For"/>
    <x v="0"/>
    <s v="With ISS"/>
    <s v="A vote FOR the director nominee(s) is warranted."/>
    <s v="A vote FOR the director nominee(s) is warranted."/>
  </r>
  <r>
    <x v="5"/>
    <s v="STE"/>
    <s v="G8473T100"/>
    <s v="IE00BFY8C754"/>
    <s v="BFY8C75"/>
    <d v="2023-07-27T09:00:00"/>
    <s v="Annual"/>
    <n v="217169"/>
    <s v="Management"/>
    <s v="1h"/>
    <s v="Elect Director"/>
    <s v="Elect Director Nirav R. Shah"/>
    <s v="For"/>
    <s v="For"/>
    <s v="For"/>
    <x v="0"/>
    <s v="With ISS"/>
    <s v="A vote FOR the director nominee(s) is warranted."/>
    <s v="A vote FOR the director nominee(s) is warranted."/>
  </r>
  <r>
    <x v="5"/>
    <s v="STE"/>
    <s v="G8473T100"/>
    <s v="IE00BFY8C754"/>
    <s v="BFY8C75"/>
    <d v="2023-07-27T09:00:00"/>
    <s v="Annual"/>
    <n v="217169"/>
    <s v="Management"/>
    <s v="1i"/>
    <s v="Elect Director"/>
    <s v="Elect Director Mohsen M. Sohi"/>
    <s v="For"/>
    <s v="For"/>
    <s v="Against"/>
    <x v="1"/>
    <s v="Against ISS"/>
    <s v="Chair not independent and no SID"/>
    <s v="Chair not independent and no SID"/>
  </r>
  <r>
    <x v="5"/>
    <s v="STE"/>
    <s v="G8473T100"/>
    <s v="IE00BFY8C754"/>
    <s v="BFY8C75"/>
    <d v="2023-07-27T09:00:00"/>
    <s v="Annual"/>
    <n v="217169"/>
    <s v="Management"/>
    <s v="1j"/>
    <s v="Elect Director"/>
    <s v="Elect Director Richard M. Steeves"/>
    <s v="For"/>
    <s v="For"/>
    <s v="For"/>
    <x v="0"/>
    <s v="With ISS"/>
    <s v="A vote FOR the director nominee(s) is warranted."/>
    <s v="A vote FOR the director nominee(s) is warranted."/>
  </r>
  <r>
    <x v="5"/>
    <s v="STE"/>
    <s v="G8473T100"/>
    <s v="IE00BFY8C754"/>
    <s v="BFY8C75"/>
    <d v="2023-07-27T09:00:00"/>
    <s v="Annual"/>
    <n v="217169"/>
    <s v="Management"/>
    <s v="2"/>
    <s v="Ratify Auditors"/>
    <s v="Ratify Ernst &amp; Young LLP as Auditors"/>
    <s v="For"/>
    <s v="For"/>
    <s v="Against"/>
    <x v="1"/>
    <s v="Against ISS"/>
    <s v="Auditor tenure too long"/>
    <s v="Auditor tenure too long"/>
  </r>
  <r>
    <x v="5"/>
    <s v="STE"/>
    <s v="G8473T100"/>
    <s v="IE00BFY8C754"/>
    <s v="BFY8C75"/>
    <d v="2023-07-27T09:00:00"/>
    <s v="Annual"/>
    <n v="217169"/>
    <s v="Management"/>
    <s v="3"/>
    <s v="Ratify Auditors"/>
    <s v="Appoint Ernst &amp; Young Chartered Accountants as Irish Statutory Auditor"/>
    <s v="For"/>
    <s v="For"/>
    <s v="Against"/>
    <x v="1"/>
    <s v="Against ISS"/>
    <s v="audit tenure too long"/>
    <s v="audit tenure too long"/>
  </r>
  <r>
    <x v="5"/>
    <s v="STE"/>
    <s v="G8473T100"/>
    <s v="IE00BFY8C754"/>
    <s v="BFY8C75"/>
    <d v="2023-07-27T09:00:00"/>
    <s v="Annual"/>
    <n v="217169"/>
    <s v="Management"/>
    <s v="4"/>
    <s v="Authorize Board to Fix Remuneration of External Auditor(s)"/>
    <s v="Authorise Board to Fix Remuneration of Auditors"/>
    <s v="For"/>
    <s v="For"/>
    <s v="For"/>
    <x v="0"/>
    <s v="With ISS"/>
    <m/>
    <m/>
  </r>
  <r>
    <x v="5"/>
    <s v="STE"/>
    <s v="G8473T100"/>
    <s v="IE00BFY8C754"/>
    <s v="BFY8C75"/>
    <d v="2023-07-27T09:00:00"/>
    <s v="Annual"/>
    <n v="217169"/>
    <s v="Management"/>
    <s v="5"/>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5"/>
    <s v="STE"/>
    <s v="G8473T100"/>
    <s v="IE00BFY8C754"/>
    <s v="BFY8C75"/>
    <d v="2023-07-27T09:00:00"/>
    <s v="Annual"/>
    <n v="217169"/>
    <s v="Management"/>
    <s v="6"/>
    <s v="Advisory Vote on Say on Pay Frequency"/>
    <s v="Advisory Vote on Say on Pay Frequency"/>
    <s v="One Year"/>
    <s v="One Year"/>
    <s v="One Year"/>
    <x v="0"/>
    <s v="With ISS"/>
    <m/>
    <m/>
  </r>
  <r>
    <x v="5"/>
    <s v="STE"/>
    <s v="G8473T100"/>
    <s v="IE00BFY8C754"/>
    <s v="BFY8C75"/>
    <d v="2023-07-27T09:00:00"/>
    <s v="Annual"/>
    <n v="217169"/>
    <s v="Management"/>
    <s v="7"/>
    <s v="Approve Issuance of Equity or Equity-Linked Securities with or without Preemptive Rights"/>
    <s v="Renew the Board's Authority to Issue Share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5"/>
    <s v="STE"/>
    <s v="G8473T100"/>
    <s v="IE00BFY8C754"/>
    <s v="BFY8C75"/>
    <d v="2023-07-27T09:00:00"/>
    <s v="Annual"/>
    <n v="217169"/>
    <s v="Management"/>
    <s v="8"/>
    <s v="Approve Issuance of Equity or Equity-Linked Securities without Preemptive Rights"/>
    <s v="Renew the Board's Authority to Opt-Out of Statutory Pre-emption Right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6"/>
    <s v="FPH"/>
    <s v="Q38992105"/>
    <s v="NZFAPE0001S2"/>
    <s v="6340250"/>
    <d v="2023-08-29T14:00:00"/>
    <s v="Annual"/>
    <n v="2028842"/>
    <s v="Management"/>
    <s v="1"/>
    <s v="Elect Director"/>
    <s v="Elect Pip Greenwood as Director"/>
    <s v="For"/>
    <s v="For"/>
    <s v="Against"/>
    <x v="1"/>
    <s v="Against ISS"/>
    <s v="Director terms are excessive at 3 years so vote against as Member of the Nomination Committee"/>
    <s v="Director terms are excessive at 3 years so vote against as Member of the Nomination Committee"/>
  </r>
  <r>
    <x v="6"/>
    <s v="FPH"/>
    <s v="Q38992105"/>
    <s v="NZFAPE0001S2"/>
    <s v="6340250"/>
    <d v="2023-08-29T14:00:00"/>
    <s v="Annual"/>
    <n v="2028842"/>
    <s v="Management"/>
    <s v="2"/>
    <s v="Authorize Board to Fix Remuneration of External Auditor(s)"/>
    <s v="Authorize Board to Fix Remuneration of the Auditors"/>
    <s v="For"/>
    <s v="For"/>
    <s v="Against"/>
    <x v="1"/>
    <s v="Against ISS"/>
    <s v="Auditor tenure too long"/>
    <s v="Auditor tenure too long"/>
  </r>
  <r>
    <x v="6"/>
    <s v="FPH"/>
    <s v="Q38992105"/>
    <s v="NZFAPE0001S2"/>
    <s v="6340250"/>
    <d v="2023-08-29T14:00:00"/>
    <s v="Annual"/>
    <n v="2028842"/>
    <s v="Management"/>
    <s v="3"/>
    <s v="Approve Increase in Aggregate Compensation Ceiling for Directors"/>
    <s v="Approve the Increase in Maximum Aggregate Remuneration of Non-Executive Directors"/>
    <s v="For"/>
    <s v="Against"/>
    <s v="For"/>
    <x v="0"/>
    <s v="Against IS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r>
  <r>
    <x v="6"/>
    <s v="FPH"/>
    <s v="Q38992105"/>
    <s v="NZFAPE0001S2"/>
    <s v="6340250"/>
    <d v="2023-08-29T14:00:00"/>
    <s v="Annual"/>
    <n v="2028842"/>
    <s v="Management"/>
    <s v="4"/>
    <s v="Approve Share Plan Grant"/>
    <s v="Approve Issuance of Performance Share Rights to Lewis Gradon"/>
    <s v="For"/>
    <s v="For"/>
    <s v="For"/>
    <x v="0"/>
    <s v="With ISS"/>
    <m/>
    <m/>
  </r>
  <r>
    <x v="6"/>
    <s v="FPH"/>
    <s v="Q38992105"/>
    <s v="NZFAPE0001S2"/>
    <s v="6340250"/>
    <d v="2023-08-29T14:00:00"/>
    <s v="Annual"/>
    <n v="2028842"/>
    <s v="Management"/>
    <s v="5"/>
    <s v="Approve Stock Option Plan Grants"/>
    <s v="Approve Issuance of Options to Lewis Gradon"/>
    <s v="For"/>
    <s v="For"/>
    <s v="For"/>
    <x v="0"/>
    <s v="With ISS"/>
    <m/>
    <m/>
  </r>
  <r>
    <x v="7"/>
    <s v="ALFEN"/>
    <s v="N0227W101"/>
    <s v="NL0012817175"/>
    <s v="BG0SJ42"/>
    <d v="2023-09-19T10:00:00"/>
    <s v="Extraordinary Shareholders"/>
    <n v="55443"/>
    <s v="Management"/>
    <s v="1"/>
    <s v="Open Meeting"/>
    <s v="Open Meeting"/>
    <m/>
    <m/>
    <s v=" "/>
    <x v="2"/>
    <m/>
    <m/>
    <m/>
  </r>
  <r>
    <x v="7"/>
    <s v="ALFEN"/>
    <s v="N0227W101"/>
    <s v="NL0012817175"/>
    <s v="BG0SJ42"/>
    <d v="2023-09-19T10:00:00"/>
    <s v="Extraordinary Shareholders"/>
    <n v="55443"/>
    <s v="Management"/>
    <s v="2"/>
    <s v="Elect Supervisory Board Member"/>
    <s v="Elect Maria Anhalt to Supervisory Board"/>
    <s v="For"/>
    <s v="For"/>
    <s v="For"/>
    <x v="0"/>
    <s v="With ISS"/>
    <m/>
    <m/>
  </r>
  <r>
    <x v="7"/>
    <s v="ALFEN"/>
    <s v="N0227W101"/>
    <s v="NL0012817175"/>
    <s v="BG0SJ42"/>
    <d v="2023-09-19T10:00:00"/>
    <s v="Extraordinary Shareholders"/>
    <n v="55443"/>
    <s v="Management"/>
    <s v="3"/>
    <s v="Close Meeting"/>
    <s v="Close Meeting"/>
    <m/>
    <m/>
    <s v=" "/>
    <x v="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420B4DB-5B34-47D2-AC8F-FC851649520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12" firstHeaderRow="1" firstDataRow="1" firstDataCol="1"/>
  <pivotFields count="19">
    <pivotField axis="axisRow" showAll="0">
      <items count="9">
        <item x="0"/>
        <item x="7"/>
        <item x="4"/>
        <item x="6"/>
        <item x="2"/>
        <item x="1"/>
        <item x="3"/>
        <item x="5"/>
        <item t="default"/>
      </items>
    </pivotField>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items count="4">
        <item x="1"/>
        <item x="0"/>
        <item x="2"/>
        <item t="default"/>
      </items>
    </pivotField>
    <pivotField showAll="0"/>
    <pivotField showAll="0"/>
    <pivotField showAll="0"/>
  </pivotFields>
  <rowFields count="1">
    <field x="0"/>
  </rowFields>
  <rowItems count="9">
    <i>
      <x/>
    </i>
    <i>
      <x v="1"/>
    </i>
    <i>
      <x v="2"/>
    </i>
    <i>
      <x v="3"/>
    </i>
    <i>
      <x v="4"/>
    </i>
    <i>
      <x v="5"/>
    </i>
    <i>
      <x v="6"/>
    </i>
    <i>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3424-FDE6-4405-B0E3-980F473564E4}">
  <dimension ref="A3:A12"/>
  <sheetViews>
    <sheetView workbookViewId="0">
      <selection activeCell="A4" sqref="A4:A11"/>
      <pivotSelection pane="bottomRight" showHeader="1" extendable="1" axis="axisRow" max="9" activeRow="3" previousRow="10" click="1" r:id="rId1">
        <pivotArea dataOnly="0" axis="axisRow" fieldPosition="0">
          <references count="1">
            <reference field="0" count="8">
              <x v="0"/>
              <x v="1"/>
              <x v="2"/>
              <x v="3"/>
              <x v="4"/>
              <x v="5"/>
              <x v="6"/>
              <x v="7"/>
            </reference>
          </references>
        </pivotArea>
      </pivotSelection>
    </sheetView>
  </sheetViews>
  <sheetFormatPr defaultRowHeight="12.75" x14ac:dyDescent="0.2"/>
  <cols>
    <col min="1" max="1" width="38" bestFit="1" customWidth="1"/>
    <col min="2" max="2" width="23.7109375" bestFit="1" customWidth="1"/>
  </cols>
  <sheetData>
    <row r="3" spans="1:1" x14ac:dyDescent="0.2">
      <c r="A3" s="11" t="s">
        <v>45</v>
      </c>
    </row>
    <row r="4" spans="1:1" x14ac:dyDescent="0.2">
      <c r="A4" s="12" t="s">
        <v>36</v>
      </c>
    </row>
    <row r="5" spans="1:1" x14ac:dyDescent="0.2">
      <c r="A5" s="12" t="s">
        <v>27</v>
      </c>
    </row>
    <row r="6" spans="1:1" x14ac:dyDescent="0.2">
      <c r="A6" s="12" t="s">
        <v>28</v>
      </c>
    </row>
    <row r="7" spans="1:1" x14ac:dyDescent="0.2">
      <c r="A7" s="12" t="s">
        <v>42</v>
      </c>
    </row>
    <row r="8" spans="1:1" x14ac:dyDescent="0.2">
      <c r="A8" s="12" t="s">
        <v>39</v>
      </c>
    </row>
    <row r="9" spans="1:1" x14ac:dyDescent="0.2">
      <c r="A9" s="12" t="s">
        <v>37</v>
      </c>
    </row>
    <row r="10" spans="1:1" x14ac:dyDescent="0.2">
      <c r="A10" s="12" t="s">
        <v>40</v>
      </c>
    </row>
    <row r="11" spans="1:1" x14ac:dyDescent="0.2">
      <c r="A11" s="12" t="s">
        <v>41</v>
      </c>
    </row>
    <row r="12" spans="1:1" x14ac:dyDescent="0.2">
      <c r="A12" s="12"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B6:V177"/>
  <sheetViews>
    <sheetView showGridLines="0" tabSelected="1" zoomScale="70" zoomScaleNormal="70" workbookViewId="0"/>
  </sheetViews>
  <sheetFormatPr defaultColWidth="6.85546875" defaultRowHeight="12" customHeight="1" x14ac:dyDescent="0.2"/>
  <cols>
    <col min="1" max="1" width="7" style="4" customWidth="1"/>
    <col min="2" max="2" width="20.7109375" style="4" customWidth="1"/>
    <col min="3" max="6" width="15.7109375" style="4" customWidth="1"/>
    <col min="7" max="7" width="15.7109375" style="9" customWidth="1"/>
    <col min="8" max="15" width="15.7109375" style="4" customWidth="1"/>
    <col min="16" max="16" width="22.140625" style="4" bestFit="1" customWidth="1"/>
    <col min="17" max="19" width="15.7109375" style="4" customWidth="1"/>
    <col min="20" max="16384" width="6.85546875" style="4"/>
  </cols>
  <sheetData>
    <row r="6" spans="2:22" ht="15.75" customHeight="1" x14ac:dyDescent="0.2"/>
    <row r="7" spans="2:22" ht="15.4" customHeight="1" x14ac:dyDescent="0.25">
      <c r="B7" s="8" t="s">
        <v>26</v>
      </c>
    </row>
    <row r="8" spans="2:22" ht="18" x14ac:dyDescent="0.25">
      <c r="B8" s="8" t="s">
        <v>104</v>
      </c>
    </row>
    <row r="10" spans="2:22" ht="42.75" x14ac:dyDescent="0.2">
      <c r="B10" s="5" t="s">
        <v>0</v>
      </c>
      <c r="C10" s="6" t="s">
        <v>1</v>
      </c>
      <c r="D10" s="6" t="s">
        <v>2</v>
      </c>
      <c r="E10" s="6" t="s">
        <v>3</v>
      </c>
      <c r="F10" s="6" t="s">
        <v>4</v>
      </c>
      <c r="G10" s="10" t="s">
        <v>5</v>
      </c>
      <c r="H10" s="6" t="s">
        <v>6</v>
      </c>
      <c r="I10" s="6" t="s">
        <v>7</v>
      </c>
      <c r="J10" s="6" t="s">
        <v>8</v>
      </c>
      <c r="K10" s="6" t="s">
        <v>9</v>
      </c>
      <c r="L10" s="6" t="s">
        <v>10</v>
      </c>
      <c r="M10" s="6" t="s">
        <v>11</v>
      </c>
      <c r="N10" s="6" t="s">
        <v>12</v>
      </c>
      <c r="O10" s="6" t="s">
        <v>13</v>
      </c>
      <c r="P10" s="6" t="s">
        <v>44</v>
      </c>
      <c r="Q10" s="6" t="s">
        <v>43</v>
      </c>
      <c r="R10" s="6" t="s">
        <v>14</v>
      </c>
      <c r="S10" s="7" t="s">
        <v>15</v>
      </c>
    </row>
    <row r="11" spans="2:22" ht="12" customHeight="1" x14ac:dyDescent="0.2">
      <c r="B11" t="s">
        <v>105</v>
      </c>
      <c r="C11" t="s">
        <v>106</v>
      </c>
      <c r="D11" t="s">
        <v>107</v>
      </c>
      <c r="E11" t="s">
        <v>108</v>
      </c>
      <c r="F11" t="s">
        <v>109</v>
      </c>
      <c r="G11" s="2">
        <v>45489.625</v>
      </c>
      <c r="H11" t="s">
        <v>16</v>
      </c>
      <c r="I11" t="s">
        <v>17</v>
      </c>
      <c r="J11" t="s">
        <v>33</v>
      </c>
      <c r="K11" t="s">
        <v>24</v>
      </c>
      <c r="L11" t="s">
        <v>110</v>
      </c>
      <c r="M11" t="s">
        <v>19</v>
      </c>
      <c r="N11" t="s">
        <v>19</v>
      </c>
      <c r="O11" t="s">
        <v>19</v>
      </c>
      <c r="P11" t="s">
        <v>44</v>
      </c>
      <c r="Q11" t="s">
        <v>43</v>
      </c>
      <c r="R11" t="s">
        <v>111</v>
      </c>
      <c r="S11" t="s">
        <v>111</v>
      </c>
      <c r="U11"/>
      <c r="V11"/>
    </row>
    <row r="12" spans="2:22" ht="12" customHeight="1" x14ac:dyDescent="0.2">
      <c r="B12" t="s">
        <v>105</v>
      </c>
      <c r="C12" t="s">
        <v>106</v>
      </c>
      <c r="D12" t="s">
        <v>107</v>
      </c>
      <c r="E12" t="s">
        <v>108</v>
      </c>
      <c r="F12" t="s">
        <v>109</v>
      </c>
      <c r="G12" s="2">
        <v>45489.625</v>
      </c>
      <c r="H12" t="s">
        <v>16</v>
      </c>
      <c r="I12" t="s">
        <v>17</v>
      </c>
      <c r="J12" t="s">
        <v>34</v>
      </c>
      <c r="K12" t="s">
        <v>24</v>
      </c>
      <c r="L12" t="s">
        <v>112</v>
      </c>
      <c r="M12" t="s">
        <v>19</v>
      </c>
      <c r="N12" t="s">
        <v>19</v>
      </c>
      <c r="O12" s="4" t="s">
        <v>19</v>
      </c>
      <c r="P12" s="4" t="s">
        <v>44</v>
      </c>
      <c r="Q12" t="s">
        <v>43</v>
      </c>
      <c r="R12" t="s">
        <v>111</v>
      </c>
      <c r="S12" t="s">
        <v>111</v>
      </c>
      <c r="U12"/>
      <c r="V12"/>
    </row>
    <row r="13" spans="2:22" ht="12" customHeight="1" x14ac:dyDescent="0.2">
      <c r="B13" t="s">
        <v>105</v>
      </c>
      <c r="C13" t="s">
        <v>106</v>
      </c>
      <c r="D13" t="s">
        <v>107</v>
      </c>
      <c r="E13" t="s">
        <v>108</v>
      </c>
      <c r="F13" t="s">
        <v>109</v>
      </c>
      <c r="G13" s="2">
        <v>45489.625</v>
      </c>
      <c r="H13" t="s">
        <v>16</v>
      </c>
      <c r="I13" t="s">
        <v>17</v>
      </c>
      <c r="J13" t="s">
        <v>57</v>
      </c>
      <c r="K13" t="s">
        <v>24</v>
      </c>
      <c r="L13" t="s">
        <v>113</v>
      </c>
      <c r="M13" t="s">
        <v>19</v>
      </c>
      <c r="N13" t="s">
        <v>19</v>
      </c>
      <c r="O13" s="4" t="s">
        <v>25</v>
      </c>
      <c r="P13" s="4" t="s">
        <v>114</v>
      </c>
      <c r="Q13" t="s">
        <v>115</v>
      </c>
      <c r="R13" t="s">
        <v>116</v>
      </c>
      <c r="S13" t="s">
        <v>116</v>
      </c>
      <c r="U13"/>
      <c r="V13"/>
    </row>
    <row r="14" spans="2:22" ht="12" customHeight="1" x14ac:dyDescent="0.2">
      <c r="B14" t="s">
        <v>105</v>
      </c>
      <c r="C14" t="s">
        <v>106</v>
      </c>
      <c r="D14" t="s">
        <v>107</v>
      </c>
      <c r="E14" t="s">
        <v>108</v>
      </c>
      <c r="F14" t="s">
        <v>109</v>
      </c>
      <c r="G14" s="2">
        <v>45489.625</v>
      </c>
      <c r="H14" t="s">
        <v>16</v>
      </c>
      <c r="I14" t="s">
        <v>17</v>
      </c>
      <c r="J14" t="s">
        <v>58</v>
      </c>
      <c r="K14" t="s">
        <v>24</v>
      </c>
      <c r="L14" t="s">
        <v>117</v>
      </c>
      <c r="M14" t="s">
        <v>19</v>
      </c>
      <c r="N14" t="s">
        <v>19</v>
      </c>
      <c r="O14" s="4" t="s">
        <v>19</v>
      </c>
      <c r="P14" s="4" t="s">
        <v>44</v>
      </c>
      <c r="Q14" t="s">
        <v>43</v>
      </c>
      <c r="R14" t="s">
        <v>111</v>
      </c>
      <c r="S14" t="s">
        <v>111</v>
      </c>
      <c r="U14"/>
      <c r="V14"/>
    </row>
    <row r="15" spans="2:22" ht="12" customHeight="1" x14ac:dyDescent="0.2">
      <c r="B15" t="s">
        <v>105</v>
      </c>
      <c r="C15" t="s">
        <v>106</v>
      </c>
      <c r="D15" t="s">
        <v>107</v>
      </c>
      <c r="E15" t="s">
        <v>108</v>
      </c>
      <c r="F15" t="s">
        <v>109</v>
      </c>
      <c r="G15" s="2">
        <v>45489.625</v>
      </c>
      <c r="H15" t="s">
        <v>16</v>
      </c>
      <c r="I15" t="s">
        <v>17</v>
      </c>
      <c r="J15" t="s">
        <v>59</v>
      </c>
      <c r="K15" t="s">
        <v>24</v>
      </c>
      <c r="L15" t="s">
        <v>118</v>
      </c>
      <c r="M15" t="s">
        <v>19</v>
      </c>
      <c r="N15" t="s">
        <v>19</v>
      </c>
      <c r="O15" s="4" t="s">
        <v>19</v>
      </c>
      <c r="P15" s="4" t="s">
        <v>44</v>
      </c>
      <c r="Q15" t="s">
        <v>43</v>
      </c>
      <c r="R15" t="s">
        <v>111</v>
      </c>
      <c r="S15" t="s">
        <v>111</v>
      </c>
      <c r="U15"/>
      <c r="V15"/>
    </row>
    <row r="16" spans="2:22" ht="12" customHeight="1" x14ac:dyDescent="0.2">
      <c r="B16" t="s">
        <v>105</v>
      </c>
      <c r="C16" t="s">
        <v>106</v>
      </c>
      <c r="D16" t="s">
        <v>107</v>
      </c>
      <c r="E16" t="s">
        <v>108</v>
      </c>
      <c r="F16" t="s">
        <v>109</v>
      </c>
      <c r="G16" s="2">
        <v>45489.625</v>
      </c>
      <c r="H16" t="s">
        <v>16</v>
      </c>
      <c r="I16" t="s">
        <v>17</v>
      </c>
      <c r="J16" t="s">
        <v>60</v>
      </c>
      <c r="K16" t="s">
        <v>24</v>
      </c>
      <c r="L16" t="s">
        <v>119</v>
      </c>
      <c r="M16" t="s">
        <v>19</v>
      </c>
      <c r="N16" t="s">
        <v>19</v>
      </c>
      <c r="O16" s="4" t="s">
        <v>25</v>
      </c>
      <c r="P16" s="4" t="s">
        <v>114</v>
      </c>
      <c r="Q16" t="s">
        <v>115</v>
      </c>
      <c r="R16" t="s">
        <v>120</v>
      </c>
      <c r="S16" t="s">
        <v>120</v>
      </c>
      <c r="U16"/>
      <c r="V16"/>
    </row>
    <row r="17" spans="2:22" ht="12" customHeight="1" x14ac:dyDescent="0.2">
      <c r="B17" t="s">
        <v>105</v>
      </c>
      <c r="C17" t="s">
        <v>106</v>
      </c>
      <c r="D17" t="s">
        <v>107</v>
      </c>
      <c r="E17" t="s">
        <v>108</v>
      </c>
      <c r="F17" t="s">
        <v>109</v>
      </c>
      <c r="G17" s="2">
        <v>45489.625</v>
      </c>
      <c r="H17" t="s">
        <v>16</v>
      </c>
      <c r="I17" t="s">
        <v>17</v>
      </c>
      <c r="J17" t="s">
        <v>61</v>
      </c>
      <c r="K17" t="s">
        <v>24</v>
      </c>
      <c r="L17" t="s">
        <v>121</v>
      </c>
      <c r="M17" t="s">
        <v>19</v>
      </c>
      <c r="N17" t="s">
        <v>19</v>
      </c>
      <c r="O17" s="4" t="s">
        <v>19</v>
      </c>
      <c r="P17" s="4" t="s">
        <v>44</v>
      </c>
      <c r="Q17" t="s">
        <v>43</v>
      </c>
      <c r="R17" t="s">
        <v>111</v>
      </c>
      <c r="S17" t="s">
        <v>111</v>
      </c>
      <c r="U17"/>
      <c r="V17"/>
    </row>
    <row r="18" spans="2:22" ht="12" customHeight="1" x14ac:dyDescent="0.2">
      <c r="B18" t="s">
        <v>105</v>
      </c>
      <c r="C18" t="s">
        <v>106</v>
      </c>
      <c r="D18" t="s">
        <v>107</v>
      </c>
      <c r="E18" t="s">
        <v>108</v>
      </c>
      <c r="F18" t="s">
        <v>109</v>
      </c>
      <c r="G18" s="2">
        <v>45489.625</v>
      </c>
      <c r="H18" t="s">
        <v>16</v>
      </c>
      <c r="I18" t="s">
        <v>17</v>
      </c>
      <c r="J18" t="s">
        <v>62</v>
      </c>
      <c r="K18" t="s">
        <v>24</v>
      </c>
      <c r="L18" t="s">
        <v>122</v>
      </c>
      <c r="M18" t="s">
        <v>19</v>
      </c>
      <c r="N18" t="s">
        <v>19</v>
      </c>
      <c r="O18" s="4" t="s">
        <v>25</v>
      </c>
      <c r="P18" s="4" t="s">
        <v>114</v>
      </c>
      <c r="Q18" t="s">
        <v>115</v>
      </c>
      <c r="R18" t="s">
        <v>123</v>
      </c>
      <c r="S18" t="s">
        <v>123</v>
      </c>
      <c r="U18"/>
      <c r="V18"/>
    </row>
    <row r="19" spans="2:22" ht="12" customHeight="1" x14ac:dyDescent="0.2">
      <c r="B19" t="s">
        <v>105</v>
      </c>
      <c r="C19" t="s">
        <v>106</v>
      </c>
      <c r="D19" t="s">
        <v>107</v>
      </c>
      <c r="E19" t="s">
        <v>108</v>
      </c>
      <c r="F19" t="s">
        <v>109</v>
      </c>
      <c r="G19" s="2">
        <v>45489.625</v>
      </c>
      <c r="H19" t="s">
        <v>16</v>
      </c>
      <c r="I19" t="s">
        <v>17</v>
      </c>
      <c r="J19" t="s">
        <v>63</v>
      </c>
      <c r="K19" t="s">
        <v>24</v>
      </c>
      <c r="L19" t="s">
        <v>124</v>
      </c>
      <c r="M19" t="s">
        <v>19</v>
      </c>
      <c r="N19" t="s">
        <v>19</v>
      </c>
      <c r="O19" s="4" t="s">
        <v>19</v>
      </c>
      <c r="P19" s="4" t="s">
        <v>44</v>
      </c>
      <c r="Q19" t="s">
        <v>43</v>
      </c>
      <c r="R19" t="s">
        <v>111</v>
      </c>
      <c r="S19" t="s">
        <v>111</v>
      </c>
      <c r="U19"/>
      <c r="V19"/>
    </row>
    <row r="20" spans="2:22" ht="12" customHeight="1" x14ac:dyDescent="0.2">
      <c r="B20" t="s">
        <v>105</v>
      </c>
      <c r="C20" t="s">
        <v>106</v>
      </c>
      <c r="D20" t="s">
        <v>107</v>
      </c>
      <c r="E20" t="s">
        <v>108</v>
      </c>
      <c r="F20" t="s">
        <v>109</v>
      </c>
      <c r="G20" s="2">
        <v>45489.625</v>
      </c>
      <c r="H20" t="s">
        <v>16</v>
      </c>
      <c r="I20" t="s">
        <v>17</v>
      </c>
      <c r="J20" t="s">
        <v>64</v>
      </c>
      <c r="K20" t="s">
        <v>24</v>
      </c>
      <c r="L20" t="s">
        <v>125</v>
      </c>
      <c r="M20" t="s">
        <v>19</v>
      </c>
      <c r="N20" t="s">
        <v>19</v>
      </c>
      <c r="O20" s="4" t="s">
        <v>19</v>
      </c>
      <c r="P20" s="4" t="s">
        <v>44</v>
      </c>
      <c r="Q20" t="s">
        <v>43</v>
      </c>
      <c r="R20" t="s">
        <v>111</v>
      </c>
      <c r="S20" t="s">
        <v>111</v>
      </c>
      <c r="U20"/>
      <c r="V20"/>
    </row>
    <row r="21" spans="2:22" ht="12" customHeight="1" x14ac:dyDescent="0.2">
      <c r="B21" t="s">
        <v>105</v>
      </c>
      <c r="C21" t="s">
        <v>106</v>
      </c>
      <c r="D21" t="s">
        <v>107</v>
      </c>
      <c r="E21" t="s">
        <v>108</v>
      </c>
      <c r="F21" t="s">
        <v>109</v>
      </c>
      <c r="G21" s="2">
        <v>45489.625</v>
      </c>
      <c r="H21" t="s">
        <v>16</v>
      </c>
      <c r="I21" t="s">
        <v>17</v>
      </c>
      <c r="J21" t="s">
        <v>65</v>
      </c>
      <c r="K21" t="s">
        <v>24</v>
      </c>
      <c r="L21" t="s">
        <v>126</v>
      </c>
      <c r="M21" t="s">
        <v>19</v>
      </c>
      <c r="N21" t="s">
        <v>19</v>
      </c>
      <c r="O21" s="4" t="s">
        <v>25</v>
      </c>
      <c r="P21" s="4" t="s">
        <v>114</v>
      </c>
      <c r="Q21" t="s">
        <v>115</v>
      </c>
      <c r="R21" t="s">
        <v>127</v>
      </c>
      <c r="S21" t="s">
        <v>127</v>
      </c>
      <c r="U21"/>
      <c r="V21"/>
    </row>
    <row r="22" spans="2:22" ht="12" customHeight="1" x14ac:dyDescent="0.2">
      <c r="B22" t="s">
        <v>105</v>
      </c>
      <c r="C22" t="s">
        <v>106</v>
      </c>
      <c r="D22" t="s">
        <v>107</v>
      </c>
      <c r="E22" t="s">
        <v>108</v>
      </c>
      <c r="F22" t="s">
        <v>109</v>
      </c>
      <c r="G22" s="2">
        <v>45489.625</v>
      </c>
      <c r="H22" t="s">
        <v>16</v>
      </c>
      <c r="I22" t="s">
        <v>17</v>
      </c>
      <c r="J22" t="s">
        <v>47</v>
      </c>
      <c r="K22" t="s">
        <v>31</v>
      </c>
      <c r="L22" t="s">
        <v>128</v>
      </c>
      <c r="M22" t="s">
        <v>19</v>
      </c>
      <c r="N22" t="s">
        <v>19</v>
      </c>
      <c r="O22" s="4" t="s">
        <v>25</v>
      </c>
      <c r="P22" s="4" t="s">
        <v>114</v>
      </c>
      <c r="Q22" t="s">
        <v>115</v>
      </c>
      <c r="R22" t="s">
        <v>129</v>
      </c>
      <c r="S22" t="s">
        <v>129</v>
      </c>
      <c r="U22"/>
      <c r="V22"/>
    </row>
    <row r="23" spans="2:22" ht="12" customHeight="1" x14ac:dyDescent="0.2">
      <c r="B23" t="s">
        <v>105</v>
      </c>
      <c r="C23" t="s">
        <v>106</v>
      </c>
      <c r="D23" t="s">
        <v>107</v>
      </c>
      <c r="E23" t="s">
        <v>108</v>
      </c>
      <c r="F23" t="s">
        <v>109</v>
      </c>
      <c r="G23" s="2">
        <v>45489.625</v>
      </c>
      <c r="H23" t="s">
        <v>16</v>
      </c>
      <c r="I23" t="s">
        <v>17</v>
      </c>
      <c r="J23" t="s">
        <v>20</v>
      </c>
      <c r="K23" t="s">
        <v>23</v>
      </c>
      <c r="L23" t="s">
        <v>23</v>
      </c>
      <c r="M23" t="s">
        <v>19</v>
      </c>
      <c r="N23" t="s">
        <v>19</v>
      </c>
      <c r="O23" s="4" t="s">
        <v>25</v>
      </c>
      <c r="P23" s="4" t="s">
        <v>114</v>
      </c>
      <c r="Q23" t="s">
        <v>115</v>
      </c>
      <c r="R23" t="s">
        <v>130</v>
      </c>
      <c r="S23" t="s">
        <v>130</v>
      </c>
      <c r="U23"/>
      <c r="V23"/>
    </row>
    <row r="24" spans="2:22" ht="12" customHeight="1" x14ac:dyDescent="0.2">
      <c r="B24" t="s">
        <v>105</v>
      </c>
      <c r="C24" t="s">
        <v>106</v>
      </c>
      <c r="D24" t="s">
        <v>107</v>
      </c>
      <c r="E24" t="s">
        <v>108</v>
      </c>
      <c r="F24" t="s">
        <v>109</v>
      </c>
      <c r="G24" s="2">
        <v>45489.625</v>
      </c>
      <c r="H24" t="s">
        <v>16</v>
      </c>
      <c r="I24" t="s">
        <v>17</v>
      </c>
      <c r="J24" t="s">
        <v>22</v>
      </c>
      <c r="K24" t="s">
        <v>131</v>
      </c>
      <c r="L24" t="s">
        <v>132</v>
      </c>
      <c r="M24" t="s">
        <v>19</v>
      </c>
      <c r="N24" t="s">
        <v>19</v>
      </c>
      <c r="O24" s="4" t="s">
        <v>19</v>
      </c>
      <c r="P24" s="4" t="s">
        <v>44</v>
      </c>
      <c r="Q24" t="s">
        <v>43</v>
      </c>
      <c r="R24"/>
      <c r="S24"/>
      <c r="U24"/>
      <c r="V24"/>
    </row>
    <row r="25" spans="2:22" ht="12" customHeight="1" x14ac:dyDescent="0.2">
      <c r="B25" t="s">
        <v>105</v>
      </c>
      <c r="C25" t="s">
        <v>106</v>
      </c>
      <c r="D25" t="s">
        <v>107</v>
      </c>
      <c r="E25" t="s">
        <v>108</v>
      </c>
      <c r="F25" t="s">
        <v>109</v>
      </c>
      <c r="G25" s="2">
        <v>45489.625</v>
      </c>
      <c r="H25" t="s">
        <v>16</v>
      </c>
      <c r="I25" t="s">
        <v>80</v>
      </c>
      <c r="J25" t="s">
        <v>49</v>
      </c>
      <c r="K25" t="s">
        <v>133</v>
      </c>
      <c r="L25" t="s">
        <v>134</v>
      </c>
      <c r="M25" t="s">
        <v>25</v>
      </c>
      <c r="N25" t="s">
        <v>19</v>
      </c>
      <c r="O25" s="4" t="s">
        <v>19</v>
      </c>
      <c r="P25" s="4" t="s">
        <v>114</v>
      </c>
      <c r="Q25" t="s">
        <v>115</v>
      </c>
      <c r="R25" t="s">
        <v>135</v>
      </c>
      <c r="S25" t="s">
        <v>135</v>
      </c>
      <c r="U25"/>
      <c r="V25"/>
    </row>
    <row r="26" spans="2:22" ht="12" customHeight="1" x14ac:dyDescent="0.2">
      <c r="B26" t="s">
        <v>36</v>
      </c>
      <c r="C26" t="s">
        <v>136</v>
      </c>
      <c r="D26" t="s">
        <v>137</v>
      </c>
      <c r="E26" t="s">
        <v>138</v>
      </c>
      <c r="F26" t="s">
        <v>139</v>
      </c>
      <c r="G26" s="2">
        <v>45491.416666666701</v>
      </c>
      <c r="H26" t="s">
        <v>16</v>
      </c>
      <c r="I26" t="s">
        <v>17</v>
      </c>
      <c r="J26" t="s">
        <v>33</v>
      </c>
      <c r="K26" t="s">
        <v>24</v>
      </c>
      <c r="L26" t="s">
        <v>140</v>
      </c>
      <c r="M26" t="s">
        <v>19</v>
      </c>
      <c r="N26" t="s">
        <v>19</v>
      </c>
      <c r="O26" s="4" t="s">
        <v>19</v>
      </c>
      <c r="P26" s="4" t="s">
        <v>44</v>
      </c>
      <c r="Q26" t="s">
        <v>43</v>
      </c>
      <c r="R26" t="s">
        <v>56</v>
      </c>
      <c r="S26" t="s">
        <v>56</v>
      </c>
      <c r="U26"/>
      <c r="V26"/>
    </row>
    <row r="27" spans="2:22" ht="12" customHeight="1" x14ac:dyDescent="0.2">
      <c r="B27" t="s">
        <v>36</v>
      </c>
      <c r="C27" t="s">
        <v>136</v>
      </c>
      <c r="D27" t="s">
        <v>137</v>
      </c>
      <c r="E27" t="s">
        <v>138</v>
      </c>
      <c r="F27" t="s">
        <v>139</v>
      </c>
      <c r="G27" s="2">
        <v>45491.416666666701</v>
      </c>
      <c r="H27" t="s">
        <v>16</v>
      </c>
      <c r="I27" t="s">
        <v>17</v>
      </c>
      <c r="J27" t="s">
        <v>34</v>
      </c>
      <c r="K27" t="s">
        <v>24</v>
      </c>
      <c r="L27" t="s">
        <v>141</v>
      </c>
      <c r="M27" t="s">
        <v>19</v>
      </c>
      <c r="N27" t="s">
        <v>19</v>
      </c>
      <c r="O27" s="4" t="s">
        <v>19</v>
      </c>
      <c r="P27" s="4" t="s">
        <v>44</v>
      </c>
      <c r="Q27" t="s">
        <v>43</v>
      </c>
      <c r="R27" t="s">
        <v>56</v>
      </c>
      <c r="S27" t="s">
        <v>56</v>
      </c>
      <c r="U27"/>
      <c r="V27"/>
    </row>
    <row r="28" spans="2:22" ht="12" customHeight="1" x14ac:dyDescent="0.2">
      <c r="B28" t="s">
        <v>36</v>
      </c>
      <c r="C28" t="s">
        <v>136</v>
      </c>
      <c r="D28" t="s">
        <v>137</v>
      </c>
      <c r="E28" t="s">
        <v>138</v>
      </c>
      <c r="F28" t="s">
        <v>139</v>
      </c>
      <c r="G28" s="2">
        <v>45491.416666666701</v>
      </c>
      <c r="H28" t="s">
        <v>16</v>
      </c>
      <c r="I28" t="s">
        <v>17</v>
      </c>
      <c r="J28" t="s">
        <v>57</v>
      </c>
      <c r="K28" t="s">
        <v>24</v>
      </c>
      <c r="L28" t="s">
        <v>142</v>
      </c>
      <c r="M28" t="s">
        <v>19</v>
      </c>
      <c r="N28" t="s">
        <v>19</v>
      </c>
      <c r="O28" s="4" t="s">
        <v>19</v>
      </c>
      <c r="P28" s="4" t="s">
        <v>44</v>
      </c>
      <c r="Q28" t="s">
        <v>43</v>
      </c>
      <c r="R28" t="s">
        <v>56</v>
      </c>
      <c r="S28" t="s">
        <v>56</v>
      </c>
      <c r="U28"/>
      <c r="V28"/>
    </row>
    <row r="29" spans="2:22" ht="12" customHeight="1" x14ac:dyDescent="0.2">
      <c r="B29" t="s">
        <v>36</v>
      </c>
      <c r="C29" t="s">
        <v>136</v>
      </c>
      <c r="D29" t="s">
        <v>137</v>
      </c>
      <c r="E29" t="s">
        <v>138</v>
      </c>
      <c r="F29" t="s">
        <v>139</v>
      </c>
      <c r="G29" s="2">
        <v>45491.416666666701</v>
      </c>
      <c r="H29" t="s">
        <v>16</v>
      </c>
      <c r="I29" t="s">
        <v>17</v>
      </c>
      <c r="J29" t="s">
        <v>58</v>
      </c>
      <c r="K29" t="s">
        <v>24</v>
      </c>
      <c r="L29" t="s">
        <v>143</v>
      </c>
      <c r="M29" t="s">
        <v>19</v>
      </c>
      <c r="N29" t="s">
        <v>19</v>
      </c>
      <c r="O29" s="4" t="s">
        <v>25</v>
      </c>
      <c r="P29" s="4" t="s">
        <v>114</v>
      </c>
      <c r="Q29" t="s">
        <v>115</v>
      </c>
      <c r="R29" t="s">
        <v>144</v>
      </c>
      <c r="S29" t="s">
        <v>144</v>
      </c>
      <c r="U29"/>
      <c r="V29"/>
    </row>
    <row r="30" spans="2:22" ht="12" customHeight="1" x14ac:dyDescent="0.2">
      <c r="B30" t="s">
        <v>36</v>
      </c>
      <c r="C30" t="s">
        <v>136</v>
      </c>
      <c r="D30" t="s">
        <v>137</v>
      </c>
      <c r="E30" t="s">
        <v>138</v>
      </c>
      <c r="F30" t="s">
        <v>139</v>
      </c>
      <c r="G30" s="2">
        <v>45491.416666666701</v>
      </c>
      <c r="H30" t="s">
        <v>16</v>
      </c>
      <c r="I30" t="s">
        <v>17</v>
      </c>
      <c r="J30" t="s">
        <v>59</v>
      </c>
      <c r="K30" t="s">
        <v>24</v>
      </c>
      <c r="L30" t="s">
        <v>145</v>
      </c>
      <c r="M30" t="s">
        <v>19</v>
      </c>
      <c r="N30" t="s">
        <v>19</v>
      </c>
      <c r="O30" s="4" t="s">
        <v>25</v>
      </c>
      <c r="P30" s="4" t="s">
        <v>114</v>
      </c>
      <c r="Q30" t="s">
        <v>115</v>
      </c>
      <c r="R30" t="s">
        <v>146</v>
      </c>
      <c r="S30" t="s">
        <v>146</v>
      </c>
      <c r="U30"/>
      <c r="V30"/>
    </row>
    <row r="31" spans="2:22" ht="12" customHeight="1" x14ac:dyDescent="0.2">
      <c r="B31" t="s">
        <v>36</v>
      </c>
      <c r="C31" t="s">
        <v>136</v>
      </c>
      <c r="D31" t="s">
        <v>137</v>
      </c>
      <c r="E31" t="s">
        <v>138</v>
      </c>
      <c r="F31" t="s">
        <v>139</v>
      </c>
      <c r="G31" s="2">
        <v>45491.416666666701</v>
      </c>
      <c r="H31" t="s">
        <v>16</v>
      </c>
      <c r="I31" t="s">
        <v>17</v>
      </c>
      <c r="J31" t="s">
        <v>60</v>
      </c>
      <c r="K31" t="s">
        <v>24</v>
      </c>
      <c r="L31" t="s">
        <v>147</v>
      </c>
      <c r="M31" t="s">
        <v>19</v>
      </c>
      <c r="N31" t="s">
        <v>19</v>
      </c>
      <c r="O31" s="4" t="s">
        <v>19</v>
      </c>
      <c r="P31" s="4" t="s">
        <v>44</v>
      </c>
      <c r="Q31" t="s">
        <v>43</v>
      </c>
      <c r="R31" t="s">
        <v>56</v>
      </c>
      <c r="S31" t="s">
        <v>56</v>
      </c>
      <c r="U31"/>
      <c r="V31"/>
    </row>
    <row r="32" spans="2:22" ht="12" customHeight="1" x14ac:dyDescent="0.2">
      <c r="B32" t="s">
        <v>36</v>
      </c>
      <c r="C32" t="s">
        <v>136</v>
      </c>
      <c r="D32" t="s">
        <v>137</v>
      </c>
      <c r="E32" t="s">
        <v>138</v>
      </c>
      <c r="F32" t="s">
        <v>139</v>
      </c>
      <c r="G32" s="2">
        <v>45491.416666666701</v>
      </c>
      <c r="H32" t="s">
        <v>16</v>
      </c>
      <c r="I32" t="s">
        <v>17</v>
      </c>
      <c r="J32" t="s">
        <v>61</v>
      </c>
      <c r="K32" t="s">
        <v>24</v>
      </c>
      <c r="L32" t="s">
        <v>148</v>
      </c>
      <c r="M32" t="s">
        <v>19</v>
      </c>
      <c r="N32" t="s">
        <v>19</v>
      </c>
      <c r="O32" s="4" t="s">
        <v>19</v>
      </c>
      <c r="P32" s="4" t="s">
        <v>44</v>
      </c>
      <c r="Q32" t="s">
        <v>43</v>
      </c>
      <c r="R32" t="s">
        <v>56</v>
      </c>
      <c r="S32" t="s">
        <v>56</v>
      </c>
      <c r="U32"/>
      <c r="V32"/>
    </row>
    <row r="33" spans="2:22" ht="12" customHeight="1" x14ac:dyDescent="0.2">
      <c r="B33" t="s">
        <v>36</v>
      </c>
      <c r="C33" t="s">
        <v>136</v>
      </c>
      <c r="D33" t="s">
        <v>137</v>
      </c>
      <c r="E33" t="s">
        <v>138</v>
      </c>
      <c r="F33" t="s">
        <v>139</v>
      </c>
      <c r="G33" s="2">
        <v>45491.416666666701</v>
      </c>
      <c r="H33" t="s">
        <v>16</v>
      </c>
      <c r="I33" t="s">
        <v>17</v>
      </c>
      <c r="J33" t="s">
        <v>62</v>
      </c>
      <c r="K33" t="s">
        <v>24</v>
      </c>
      <c r="L33" t="s">
        <v>149</v>
      </c>
      <c r="M33" t="s">
        <v>19</v>
      </c>
      <c r="N33" t="s">
        <v>19</v>
      </c>
      <c r="O33" s="4" t="s">
        <v>19</v>
      </c>
      <c r="P33" s="4" t="s">
        <v>44</v>
      </c>
      <c r="Q33" t="s">
        <v>43</v>
      </c>
      <c r="R33" t="s">
        <v>56</v>
      </c>
      <c r="S33" t="s">
        <v>56</v>
      </c>
      <c r="U33"/>
      <c r="V33"/>
    </row>
    <row r="34" spans="2:22" ht="12" customHeight="1" x14ac:dyDescent="0.2">
      <c r="B34" t="s">
        <v>36</v>
      </c>
      <c r="C34" t="s">
        <v>136</v>
      </c>
      <c r="D34" t="s">
        <v>137</v>
      </c>
      <c r="E34" t="s">
        <v>138</v>
      </c>
      <c r="F34" t="s">
        <v>139</v>
      </c>
      <c r="G34" s="2">
        <v>45491.416666666701</v>
      </c>
      <c r="H34" t="s">
        <v>16</v>
      </c>
      <c r="I34" t="s">
        <v>17</v>
      </c>
      <c r="J34" t="s">
        <v>63</v>
      </c>
      <c r="K34" t="s">
        <v>24</v>
      </c>
      <c r="L34" t="s">
        <v>150</v>
      </c>
      <c r="M34" t="s">
        <v>19</v>
      </c>
      <c r="N34" t="s">
        <v>19</v>
      </c>
      <c r="O34" s="4" t="s">
        <v>19</v>
      </c>
      <c r="P34" s="4" t="s">
        <v>44</v>
      </c>
      <c r="Q34" t="s">
        <v>43</v>
      </c>
      <c r="R34" t="s">
        <v>56</v>
      </c>
      <c r="S34" t="s">
        <v>56</v>
      </c>
      <c r="U34"/>
      <c r="V34"/>
    </row>
    <row r="35" spans="2:22" ht="12" customHeight="1" x14ac:dyDescent="0.2">
      <c r="B35" t="s">
        <v>36</v>
      </c>
      <c r="C35" t="s">
        <v>136</v>
      </c>
      <c r="D35" t="s">
        <v>137</v>
      </c>
      <c r="E35" t="s">
        <v>138</v>
      </c>
      <c r="F35" t="s">
        <v>139</v>
      </c>
      <c r="G35" s="2">
        <v>45491.416666666701</v>
      </c>
      <c r="H35" t="s">
        <v>16</v>
      </c>
      <c r="I35" t="s">
        <v>17</v>
      </c>
      <c r="J35" t="s">
        <v>64</v>
      </c>
      <c r="K35" t="s">
        <v>24</v>
      </c>
      <c r="L35" t="s">
        <v>151</v>
      </c>
      <c r="M35" t="s">
        <v>19</v>
      </c>
      <c r="N35" t="s">
        <v>19</v>
      </c>
      <c r="O35" s="4" t="s">
        <v>19</v>
      </c>
      <c r="P35" s="4" t="s">
        <v>44</v>
      </c>
      <c r="Q35" t="s">
        <v>43</v>
      </c>
      <c r="R35" t="s">
        <v>56</v>
      </c>
      <c r="S35" t="s">
        <v>56</v>
      </c>
      <c r="U35"/>
    </row>
    <row r="36" spans="2:22" ht="12" customHeight="1" x14ac:dyDescent="0.2">
      <c r="B36" t="s">
        <v>36</v>
      </c>
      <c r="C36" t="s">
        <v>136</v>
      </c>
      <c r="D36" t="s">
        <v>137</v>
      </c>
      <c r="E36" t="s">
        <v>138</v>
      </c>
      <c r="F36" t="s">
        <v>139</v>
      </c>
      <c r="G36" s="2">
        <v>45491.416666666701</v>
      </c>
      <c r="H36" t="s">
        <v>16</v>
      </c>
      <c r="I36" t="s">
        <v>17</v>
      </c>
      <c r="J36" t="s">
        <v>65</v>
      </c>
      <c r="K36" t="s">
        <v>24</v>
      </c>
      <c r="L36" t="s">
        <v>152</v>
      </c>
      <c r="M36" t="s">
        <v>19</v>
      </c>
      <c r="N36" t="s">
        <v>19</v>
      </c>
      <c r="O36" s="4" t="s">
        <v>19</v>
      </c>
      <c r="P36" s="4" t="s">
        <v>44</v>
      </c>
      <c r="Q36" t="s">
        <v>43</v>
      </c>
      <c r="R36" t="s">
        <v>56</v>
      </c>
      <c r="S36" t="s">
        <v>56</v>
      </c>
      <c r="U36"/>
    </row>
    <row r="37" spans="2:22" ht="12" customHeight="1" x14ac:dyDescent="0.2">
      <c r="B37" t="s">
        <v>36</v>
      </c>
      <c r="C37" t="s">
        <v>136</v>
      </c>
      <c r="D37" t="s">
        <v>137</v>
      </c>
      <c r="E37" t="s">
        <v>138</v>
      </c>
      <c r="F37" t="s">
        <v>139</v>
      </c>
      <c r="G37" s="2">
        <v>45491.416666666701</v>
      </c>
      <c r="H37" t="s">
        <v>16</v>
      </c>
      <c r="I37" t="s">
        <v>17</v>
      </c>
      <c r="J37" t="s">
        <v>47</v>
      </c>
      <c r="K37" t="s">
        <v>31</v>
      </c>
      <c r="L37" t="s">
        <v>153</v>
      </c>
      <c r="M37" t="s">
        <v>19</v>
      </c>
      <c r="N37" t="s">
        <v>19</v>
      </c>
      <c r="O37" s="4" t="s">
        <v>25</v>
      </c>
      <c r="P37" s="4" t="s">
        <v>114</v>
      </c>
      <c r="Q37" t="s">
        <v>115</v>
      </c>
      <c r="R37" t="s">
        <v>38</v>
      </c>
      <c r="S37" t="s">
        <v>38</v>
      </c>
      <c r="U37"/>
    </row>
    <row r="38" spans="2:22" ht="12" customHeight="1" x14ac:dyDescent="0.2">
      <c r="B38" t="s">
        <v>36</v>
      </c>
      <c r="C38" t="s">
        <v>136</v>
      </c>
      <c r="D38" t="s">
        <v>137</v>
      </c>
      <c r="E38" t="s">
        <v>138</v>
      </c>
      <c r="F38" t="s">
        <v>139</v>
      </c>
      <c r="G38" s="2">
        <v>45491.416666666701</v>
      </c>
      <c r="H38" t="s">
        <v>16</v>
      </c>
      <c r="I38" t="s">
        <v>17</v>
      </c>
      <c r="J38" t="s">
        <v>20</v>
      </c>
      <c r="K38" t="s">
        <v>23</v>
      </c>
      <c r="L38" t="s">
        <v>23</v>
      </c>
      <c r="M38" t="s">
        <v>19</v>
      </c>
      <c r="N38" t="s">
        <v>19</v>
      </c>
      <c r="O38" s="4" t="s">
        <v>25</v>
      </c>
      <c r="P38" s="4" t="s">
        <v>114</v>
      </c>
      <c r="Q38" t="s">
        <v>115</v>
      </c>
      <c r="R38" t="s">
        <v>79</v>
      </c>
      <c r="S38" t="s">
        <v>79</v>
      </c>
      <c r="U38"/>
    </row>
    <row r="39" spans="2:22" ht="12" customHeight="1" x14ac:dyDescent="0.2">
      <c r="B39" t="s">
        <v>39</v>
      </c>
      <c r="C39" t="s">
        <v>154</v>
      </c>
      <c r="D39" t="s">
        <v>155</v>
      </c>
      <c r="E39" t="s">
        <v>156</v>
      </c>
      <c r="F39" t="s">
        <v>157</v>
      </c>
      <c r="G39" s="2">
        <v>45496.375</v>
      </c>
      <c r="H39" t="s">
        <v>16</v>
      </c>
      <c r="I39" t="s">
        <v>17</v>
      </c>
      <c r="J39" t="s">
        <v>75</v>
      </c>
      <c r="K39" t="s">
        <v>24</v>
      </c>
      <c r="L39" t="s">
        <v>158</v>
      </c>
      <c r="M39" t="s">
        <v>19</v>
      </c>
      <c r="N39" t="s">
        <v>19</v>
      </c>
      <c r="O39" s="4" t="s">
        <v>19</v>
      </c>
      <c r="P39" s="4" t="s">
        <v>44</v>
      </c>
      <c r="Q39" t="s">
        <v>43</v>
      </c>
      <c r="R39" t="s">
        <v>56</v>
      </c>
      <c r="S39" t="s">
        <v>56</v>
      </c>
      <c r="U39"/>
    </row>
    <row r="40" spans="2:22" ht="12" customHeight="1" x14ac:dyDescent="0.2">
      <c r="B40" t="s">
        <v>39</v>
      </c>
      <c r="C40" t="s">
        <v>154</v>
      </c>
      <c r="D40" t="s">
        <v>155</v>
      </c>
      <c r="E40" t="s">
        <v>156</v>
      </c>
      <c r="F40" t="s">
        <v>157</v>
      </c>
      <c r="G40" s="2">
        <v>45496.375</v>
      </c>
      <c r="H40" t="s">
        <v>16</v>
      </c>
      <c r="I40" t="s">
        <v>17</v>
      </c>
      <c r="J40" t="s">
        <v>76</v>
      </c>
      <c r="K40" t="s">
        <v>24</v>
      </c>
      <c r="L40" t="s">
        <v>159</v>
      </c>
      <c r="M40" t="s">
        <v>19</v>
      </c>
      <c r="N40" t="s">
        <v>19</v>
      </c>
      <c r="O40" s="4" t="s">
        <v>19</v>
      </c>
      <c r="P40" s="4" t="s">
        <v>44</v>
      </c>
      <c r="Q40" t="s">
        <v>43</v>
      </c>
      <c r="R40" t="s">
        <v>56</v>
      </c>
      <c r="S40" t="s">
        <v>56</v>
      </c>
      <c r="U40"/>
    </row>
    <row r="41" spans="2:22" ht="12" customHeight="1" x14ac:dyDescent="0.2">
      <c r="B41" t="s">
        <v>39</v>
      </c>
      <c r="C41" t="s">
        <v>154</v>
      </c>
      <c r="D41" t="s">
        <v>155</v>
      </c>
      <c r="E41" t="s">
        <v>156</v>
      </c>
      <c r="F41" t="s">
        <v>157</v>
      </c>
      <c r="G41" s="2">
        <v>45496.375</v>
      </c>
      <c r="H41" t="s">
        <v>16</v>
      </c>
      <c r="I41" t="s">
        <v>17</v>
      </c>
      <c r="J41" t="s">
        <v>77</v>
      </c>
      <c r="K41" t="s">
        <v>24</v>
      </c>
      <c r="L41" t="s">
        <v>160</v>
      </c>
      <c r="M41" t="s">
        <v>19</v>
      </c>
      <c r="N41" t="s">
        <v>19</v>
      </c>
      <c r="O41" s="4" t="s">
        <v>25</v>
      </c>
      <c r="P41" s="4" t="s">
        <v>114</v>
      </c>
      <c r="Q41" t="s">
        <v>115</v>
      </c>
      <c r="R41" t="s">
        <v>161</v>
      </c>
      <c r="S41" t="s">
        <v>161</v>
      </c>
      <c r="U41"/>
    </row>
    <row r="42" spans="2:22" ht="12" customHeight="1" x14ac:dyDescent="0.2">
      <c r="B42" t="s">
        <v>39</v>
      </c>
      <c r="C42" t="s">
        <v>154</v>
      </c>
      <c r="D42" t="s">
        <v>155</v>
      </c>
      <c r="E42" t="s">
        <v>156</v>
      </c>
      <c r="F42" t="s">
        <v>157</v>
      </c>
      <c r="G42" s="2">
        <v>45496.375</v>
      </c>
      <c r="H42" t="s">
        <v>16</v>
      </c>
      <c r="I42" t="s">
        <v>17</v>
      </c>
      <c r="J42" t="s">
        <v>78</v>
      </c>
      <c r="K42" t="s">
        <v>24</v>
      </c>
      <c r="L42" t="s">
        <v>162</v>
      </c>
      <c r="M42" t="s">
        <v>19</v>
      </c>
      <c r="N42" t="s">
        <v>19</v>
      </c>
      <c r="O42" s="4" t="s">
        <v>19</v>
      </c>
      <c r="P42" s="4" t="s">
        <v>44</v>
      </c>
      <c r="Q42" t="s">
        <v>43</v>
      </c>
      <c r="R42" t="s">
        <v>56</v>
      </c>
      <c r="S42" t="s">
        <v>56</v>
      </c>
      <c r="U42"/>
    </row>
    <row r="43" spans="2:22" ht="12" customHeight="1" x14ac:dyDescent="0.2">
      <c r="B43" t="s">
        <v>39</v>
      </c>
      <c r="C43" t="s">
        <v>154</v>
      </c>
      <c r="D43" t="s">
        <v>155</v>
      </c>
      <c r="E43" t="s">
        <v>156</v>
      </c>
      <c r="F43" t="s">
        <v>157</v>
      </c>
      <c r="G43" s="2">
        <v>45496.375</v>
      </c>
      <c r="H43" t="s">
        <v>16</v>
      </c>
      <c r="I43" t="s">
        <v>17</v>
      </c>
      <c r="J43" t="s">
        <v>82</v>
      </c>
      <c r="K43" t="s">
        <v>24</v>
      </c>
      <c r="L43" t="s">
        <v>163</v>
      </c>
      <c r="M43" t="s">
        <v>19</v>
      </c>
      <c r="N43" t="s">
        <v>19</v>
      </c>
      <c r="O43" s="4" t="s">
        <v>19</v>
      </c>
      <c r="P43" s="4" t="s">
        <v>44</v>
      </c>
      <c r="Q43" t="s">
        <v>43</v>
      </c>
      <c r="R43" t="s">
        <v>56</v>
      </c>
      <c r="S43" t="s">
        <v>56</v>
      </c>
      <c r="U43"/>
    </row>
    <row r="44" spans="2:22" ht="12" customHeight="1" x14ac:dyDescent="0.2">
      <c r="B44" t="s">
        <v>39</v>
      </c>
      <c r="C44" t="s">
        <v>154</v>
      </c>
      <c r="D44" t="s">
        <v>155</v>
      </c>
      <c r="E44" t="s">
        <v>156</v>
      </c>
      <c r="F44" t="s">
        <v>157</v>
      </c>
      <c r="G44" s="2">
        <v>45496.375</v>
      </c>
      <c r="H44" t="s">
        <v>16</v>
      </c>
      <c r="I44" t="s">
        <v>17</v>
      </c>
      <c r="J44" t="s">
        <v>83</v>
      </c>
      <c r="K44" t="s">
        <v>24</v>
      </c>
      <c r="L44" t="s">
        <v>164</v>
      </c>
      <c r="M44" t="s">
        <v>19</v>
      </c>
      <c r="N44" t="s">
        <v>19</v>
      </c>
      <c r="O44" t="s">
        <v>25</v>
      </c>
      <c r="P44" t="s">
        <v>114</v>
      </c>
      <c r="Q44" t="s">
        <v>115</v>
      </c>
      <c r="R44" t="s">
        <v>165</v>
      </c>
      <c r="S44" t="s">
        <v>165</v>
      </c>
      <c r="U44"/>
    </row>
    <row r="45" spans="2:22" ht="12" customHeight="1" x14ac:dyDescent="0.2">
      <c r="B45" t="s">
        <v>39</v>
      </c>
      <c r="C45" t="s">
        <v>154</v>
      </c>
      <c r="D45" t="s">
        <v>155</v>
      </c>
      <c r="E45" t="s">
        <v>156</v>
      </c>
      <c r="F45" t="s">
        <v>157</v>
      </c>
      <c r="G45" s="2">
        <v>45496.375</v>
      </c>
      <c r="H45" t="s">
        <v>16</v>
      </c>
      <c r="I45" t="s">
        <v>17</v>
      </c>
      <c r="J45" t="s">
        <v>84</v>
      </c>
      <c r="K45" t="s">
        <v>24</v>
      </c>
      <c r="L45" t="s">
        <v>166</v>
      </c>
      <c r="M45" t="s">
        <v>19</v>
      </c>
      <c r="N45" t="s">
        <v>19</v>
      </c>
      <c r="O45" s="4" t="s">
        <v>25</v>
      </c>
      <c r="P45" s="4" t="s">
        <v>114</v>
      </c>
      <c r="Q45" t="s">
        <v>115</v>
      </c>
      <c r="R45" t="s">
        <v>167</v>
      </c>
      <c r="S45" t="s">
        <v>167</v>
      </c>
      <c r="U45"/>
    </row>
    <row r="46" spans="2:22" ht="12" customHeight="1" x14ac:dyDescent="0.2">
      <c r="B46" t="s">
        <v>39</v>
      </c>
      <c r="C46" t="s">
        <v>154</v>
      </c>
      <c r="D46" t="s">
        <v>155</v>
      </c>
      <c r="E46" t="s">
        <v>156</v>
      </c>
      <c r="F46" t="s">
        <v>157</v>
      </c>
      <c r="G46" s="2">
        <v>45496.375</v>
      </c>
      <c r="H46" t="s">
        <v>16</v>
      </c>
      <c r="I46" t="s">
        <v>17</v>
      </c>
      <c r="J46" t="s">
        <v>47</v>
      </c>
      <c r="K46" t="s">
        <v>29</v>
      </c>
      <c r="L46" t="s">
        <v>29</v>
      </c>
      <c r="M46" t="s">
        <v>19</v>
      </c>
      <c r="N46" t="s">
        <v>19</v>
      </c>
      <c r="O46" s="4" t="s">
        <v>19</v>
      </c>
      <c r="P46" s="4" t="s">
        <v>44</v>
      </c>
      <c r="Q46" t="s">
        <v>43</v>
      </c>
      <c r="R46"/>
      <c r="S46"/>
      <c r="U46"/>
    </row>
    <row r="47" spans="2:22" ht="12" customHeight="1" x14ac:dyDescent="0.2">
      <c r="B47" t="s">
        <v>39</v>
      </c>
      <c r="C47" t="s">
        <v>154</v>
      </c>
      <c r="D47" t="s">
        <v>155</v>
      </c>
      <c r="E47" t="s">
        <v>156</v>
      </c>
      <c r="F47" t="s">
        <v>157</v>
      </c>
      <c r="G47" s="2">
        <v>45496.375</v>
      </c>
      <c r="H47" t="s">
        <v>16</v>
      </c>
      <c r="I47" t="s">
        <v>17</v>
      </c>
      <c r="J47" t="s">
        <v>20</v>
      </c>
      <c r="K47" t="s">
        <v>168</v>
      </c>
      <c r="L47" t="s">
        <v>169</v>
      </c>
      <c r="M47" t="s">
        <v>19</v>
      </c>
      <c r="N47" t="s">
        <v>19</v>
      </c>
      <c r="O47" s="4" t="s">
        <v>25</v>
      </c>
      <c r="P47" s="4" t="s">
        <v>114</v>
      </c>
      <c r="Q47" t="s">
        <v>115</v>
      </c>
      <c r="R47" t="s">
        <v>170</v>
      </c>
      <c r="S47" t="s">
        <v>170</v>
      </c>
      <c r="U47"/>
    </row>
    <row r="48" spans="2:22" ht="12" customHeight="1" x14ac:dyDescent="0.2">
      <c r="B48" t="s">
        <v>39</v>
      </c>
      <c r="C48" t="s">
        <v>154</v>
      </c>
      <c r="D48" t="s">
        <v>155</v>
      </c>
      <c r="E48" t="s">
        <v>156</v>
      </c>
      <c r="F48" t="s">
        <v>157</v>
      </c>
      <c r="G48" s="2">
        <v>45496.375</v>
      </c>
      <c r="H48" t="s">
        <v>16</v>
      </c>
      <c r="I48" t="s">
        <v>17</v>
      </c>
      <c r="J48" t="s">
        <v>22</v>
      </c>
      <c r="K48" t="s">
        <v>52</v>
      </c>
      <c r="L48" t="s">
        <v>171</v>
      </c>
      <c r="M48" t="s">
        <v>19</v>
      </c>
      <c r="N48" t="s">
        <v>19</v>
      </c>
      <c r="O48" s="4" t="s">
        <v>19</v>
      </c>
      <c r="P48" s="4" t="s">
        <v>44</v>
      </c>
      <c r="Q48" t="s">
        <v>43</v>
      </c>
      <c r="R48" t="s">
        <v>172</v>
      </c>
      <c r="S48" t="s">
        <v>172</v>
      </c>
      <c r="U48"/>
    </row>
    <row r="49" spans="2:21" ht="12" customHeight="1" x14ac:dyDescent="0.2">
      <c r="B49" t="s">
        <v>39</v>
      </c>
      <c r="C49" t="s">
        <v>154</v>
      </c>
      <c r="D49" t="s">
        <v>155</v>
      </c>
      <c r="E49" t="s">
        <v>156</v>
      </c>
      <c r="F49" t="s">
        <v>157</v>
      </c>
      <c r="G49" s="2">
        <v>45496.375</v>
      </c>
      <c r="H49" t="s">
        <v>16</v>
      </c>
      <c r="I49" t="s">
        <v>17</v>
      </c>
      <c r="J49" t="s">
        <v>49</v>
      </c>
      <c r="K49" t="s">
        <v>173</v>
      </c>
      <c r="L49" t="s">
        <v>174</v>
      </c>
      <c r="M49" t="s">
        <v>19</v>
      </c>
      <c r="N49" t="s">
        <v>19</v>
      </c>
      <c r="O49" s="4" t="s">
        <v>19</v>
      </c>
      <c r="P49" s="4" t="s">
        <v>44</v>
      </c>
      <c r="Q49" t="s">
        <v>43</v>
      </c>
      <c r="R49" t="s">
        <v>172</v>
      </c>
      <c r="S49" t="s">
        <v>172</v>
      </c>
      <c r="U49"/>
    </row>
    <row r="50" spans="2:21" ht="12" customHeight="1" x14ac:dyDescent="0.2">
      <c r="B50" t="s">
        <v>39</v>
      </c>
      <c r="C50" t="s">
        <v>154</v>
      </c>
      <c r="D50" t="s">
        <v>155</v>
      </c>
      <c r="E50" t="s">
        <v>156</v>
      </c>
      <c r="F50" t="s">
        <v>157</v>
      </c>
      <c r="G50" s="2">
        <v>45496.375</v>
      </c>
      <c r="H50" t="s">
        <v>16</v>
      </c>
      <c r="I50" t="s">
        <v>17</v>
      </c>
      <c r="J50" t="s">
        <v>55</v>
      </c>
      <c r="K50" t="s">
        <v>173</v>
      </c>
      <c r="L50" t="s">
        <v>175</v>
      </c>
      <c r="M50" t="s">
        <v>19</v>
      </c>
      <c r="N50" t="s">
        <v>19</v>
      </c>
      <c r="O50" s="4" t="s">
        <v>19</v>
      </c>
      <c r="P50" s="4" t="s">
        <v>44</v>
      </c>
      <c r="Q50" t="s">
        <v>43</v>
      </c>
      <c r="R50" t="s">
        <v>172</v>
      </c>
      <c r="S50" t="s">
        <v>172</v>
      </c>
      <c r="U50"/>
    </row>
    <row r="51" spans="2:21" ht="12" customHeight="1" x14ac:dyDescent="0.2">
      <c r="B51" t="s">
        <v>39</v>
      </c>
      <c r="C51" t="s">
        <v>154</v>
      </c>
      <c r="D51" t="s">
        <v>155</v>
      </c>
      <c r="E51" t="s">
        <v>156</v>
      </c>
      <c r="F51" t="s">
        <v>157</v>
      </c>
      <c r="G51" s="2">
        <v>45496.375</v>
      </c>
      <c r="H51" t="s">
        <v>16</v>
      </c>
      <c r="I51" t="s">
        <v>17</v>
      </c>
      <c r="J51" t="s">
        <v>50</v>
      </c>
      <c r="K51" t="s">
        <v>30</v>
      </c>
      <c r="L51" t="s">
        <v>176</v>
      </c>
      <c r="M51" t="s">
        <v>19</v>
      </c>
      <c r="N51" t="s">
        <v>19</v>
      </c>
      <c r="O51" s="4" t="s">
        <v>19</v>
      </c>
      <c r="P51" s="4" t="s">
        <v>44</v>
      </c>
      <c r="Q51" t="s">
        <v>43</v>
      </c>
      <c r="R51"/>
      <c r="S51"/>
      <c r="U51"/>
    </row>
    <row r="52" spans="2:21" ht="12" customHeight="1" x14ac:dyDescent="0.2">
      <c r="B52" t="s">
        <v>39</v>
      </c>
      <c r="C52" t="s">
        <v>154</v>
      </c>
      <c r="D52" t="s">
        <v>155</v>
      </c>
      <c r="E52" t="s">
        <v>156</v>
      </c>
      <c r="F52" t="s">
        <v>157</v>
      </c>
      <c r="G52" s="2">
        <v>45496.375</v>
      </c>
      <c r="H52" t="s">
        <v>16</v>
      </c>
      <c r="I52" t="s">
        <v>17</v>
      </c>
      <c r="J52" t="s">
        <v>51</v>
      </c>
      <c r="K52" t="s">
        <v>177</v>
      </c>
      <c r="L52" t="s">
        <v>178</v>
      </c>
      <c r="M52" t="s">
        <v>19</v>
      </c>
      <c r="N52" t="s">
        <v>19</v>
      </c>
      <c r="O52" s="4" t="s">
        <v>19</v>
      </c>
      <c r="P52" s="4" t="s">
        <v>44</v>
      </c>
      <c r="Q52" t="s">
        <v>43</v>
      </c>
      <c r="R52"/>
      <c r="S52"/>
      <c r="U52"/>
    </row>
    <row r="53" spans="2:21" ht="12" customHeight="1" x14ac:dyDescent="0.2">
      <c r="B53" t="s">
        <v>40</v>
      </c>
      <c r="C53" t="s">
        <v>179</v>
      </c>
      <c r="D53" t="s">
        <v>180</v>
      </c>
      <c r="E53" t="s">
        <v>181</v>
      </c>
      <c r="F53" t="s">
        <v>182</v>
      </c>
      <c r="G53" s="2">
        <v>45496.5625</v>
      </c>
      <c r="H53" t="s">
        <v>183</v>
      </c>
      <c r="I53" t="s">
        <v>17</v>
      </c>
      <c r="J53" t="s">
        <v>18</v>
      </c>
      <c r="K53" t="s">
        <v>29</v>
      </c>
      <c r="L53" t="s">
        <v>184</v>
      </c>
      <c r="M53" t="s">
        <v>19</v>
      </c>
      <c r="N53" t="s">
        <v>19</v>
      </c>
      <c r="O53" s="4" t="s">
        <v>19</v>
      </c>
      <c r="P53" s="4" t="s">
        <v>44</v>
      </c>
      <c r="Q53" t="s">
        <v>43</v>
      </c>
      <c r="R53" t="s">
        <v>185</v>
      </c>
      <c r="S53" t="s">
        <v>185</v>
      </c>
      <c r="U53"/>
    </row>
    <row r="54" spans="2:21" ht="12" customHeight="1" x14ac:dyDescent="0.2">
      <c r="B54" t="s">
        <v>40</v>
      </c>
      <c r="C54" t="s">
        <v>179</v>
      </c>
      <c r="D54" t="s">
        <v>180</v>
      </c>
      <c r="E54" t="s">
        <v>181</v>
      </c>
      <c r="F54" t="s">
        <v>182</v>
      </c>
      <c r="G54" s="2">
        <v>45496.5625</v>
      </c>
      <c r="H54" t="s">
        <v>183</v>
      </c>
      <c r="I54" t="s">
        <v>17</v>
      </c>
      <c r="J54" t="s">
        <v>47</v>
      </c>
      <c r="K54" t="s">
        <v>66</v>
      </c>
      <c r="L54" t="s">
        <v>186</v>
      </c>
      <c r="M54" t="s">
        <v>19</v>
      </c>
      <c r="N54" t="s">
        <v>19</v>
      </c>
      <c r="O54" s="4" t="s">
        <v>19</v>
      </c>
      <c r="P54" s="4" t="s">
        <v>44</v>
      </c>
      <c r="Q54" t="s">
        <v>43</v>
      </c>
      <c r="R54" t="s">
        <v>185</v>
      </c>
      <c r="S54" t="s">
        <v>185</v>
      </c>
      <c r="U54"/>
    </row>
    <row r="55" spans="2:21" ht="12" customHeight="1" x14ac:dyDescent="0.2">
      <c r="B55" t="s">
        <v>40</v>
      </c>
      <c r="C55" t="s">
        <v>179</v>
      </c>
      <c r="D55" t="s">
        <v>180</v>
      </c>
      <c r="E55" t="s">
        <v>181</v>
      </c>
      <c r="F55" t="s">
        <v>182</v>
      </c>
      <c r="G55" s="2">
        <v>45496.5625</v>
      </c>
      <c r="H55" t="s">
        <v>183</v>
      </c>
      <c r="I55" t="s">
        <v>17</v>
      </c>
      <c r="J55" t="s">
        <v>20</v>
      </c>
      <c r="K55" t="s">
        <v>21</v>
      </c>
      <c r="L55" t="s">
        <v>187</v>
      </c>
      <c r="M55" t="s">
        <v>19</v>
      </c>
      <c r="N55" t="s">
        <v>19</v>
      </c>
      <c r="O55" s="4" t="s">
        <v>19</v>
      </c>
      <c r="P55" s="4" t="s">
        <v>44</v>
      </c>
      <c r="Q55" t="s">
        <v>43</v>
      </c>
      <c r="R55"/>
      <c r="S55"/>
      <c r="U55"/>
    </row>
    <row r="56" spans="2:21" ht="12" customHeight="1" x14ac:dyDescent="0.2">
      <c r="B56" t="s">
        <v>40</v>
      </c>
      <c r="C56" t="s">
        <v>179</v>
      </c>
      <c r="D56" t="s">
        <v>180</v>
      </c>
      <c r="E56" t="s">
        <v>181</v>
      </c>
      <c r="F56" t="s">
        <v>182</v>
      </c>
      <c r="G56" s="2">
        <v>45496.5625</v>
      </c>
      <c r="H56" t="s">
        <v>183</v>
      </c>
      <c r="I56" t="s">
        <v>17</v>
      </c>
      <c r="J56" t="s">
        <v>22</v>
      </c>
      <c r="K56" t="s">
        <v>24</v>
      </c>
      <c r="L56" t="s">
        <v>188</v>
      </c>
      <c r="M56" t="s">
        <v>19</v>
      </c>
      <c r="N56" t="s">
        <v>19</v>
      </c>
      <c r="O56" s="4" t="s">
        <v>19</v>
      </c>
      <c r="P56" s="4" t="s">
        <v>44</v>
      </c>
      <c r="Q56" t="s">
        <v>43</v>
      </c>
      <c r="R56" t="s">
        <v>189</v>
      </c>
      <c r="S56" t="s">
        <v>189</v>
      </c>
      <c r="U56"/>
    </row>
    <row r="57" spans="2:21" ht="12" customHeight="1" x14ac:dyDescent="0.2">
      <c r="B57" t="s">
        <v>40</v>
      </c>
      <c r="C57" t="s">
        <v>179</v>
      </c>
      <c r="D57" t="s">
        <v>180</v>
      </c>
      <c r="E57" t="s">
        <v>181</v>
      </c>
      <c r="F57" t="s">
        <v>182</v>
      </c>
      <c r="G57" s="2">
        <v>45496.5625</v>
      </c>
      <c r="H57" t="s">
        <v>183</v>
      </c>
      <c r="I57" t="s">
        <v>17</v>
      </c>
      <c r="J57" t="s">
        <v>49</v>
      </c>
      <c r="K57" t="s">
        <v>24</v>
      </c>
      <c r="L57" t="s">
        <v>190</v>
      </c>
      <c r="M57" t="s">
        <v>19</v>
      </c>
      <c r="N57" t="s">
        <v>19</v>
      </c>
      <c r="O57" s="4" t="s">
        <v>19</v>
      </c>
      <c r="P57" s="4" t="s">
        <v>44</v>
      </c>
      <c r="Q57" t="s">
        <v>43</v>
      </c>
      <c r="R57" t="s">
        <v>189</v>
      </c>
      <c r="S57" t="s">
        <v>189</v>
      </c>
      <c r="U57"/>
    </row>
    <row r="58" spans="2:21" ht="12" customHeight="1" x14ac:dyDescent="0.2">
      <c r="B58" t="s">
        <v>40</v>
      </c>
      <c r="C58" t="s">
        <v>179</v>
      </c>
      <c r="D58" t="s">
        <v>180</v>
      </c>
      <c r="E58" t="s">
        <v>181</v>
      </c>
      <c r="F58" t="s">
        <v>182</v>
      </c>
      <c r="G58" s="2">
        <v>45496.5625</v>
      </c>
      <c r="H58" t="s">
        <v>183</v>
      </c>
      <c r="I58" t="s">
        <v>17</v>
      </c>
      <c r="J58" t="s">
        <v>55</v>
      </c>
      <c r="K58" t="s">
        <v>24</v>
      </c>
      <c r="L58" t="s">
        <v>191</v>
      </c>
      <c r="M58" t="s">
        <v>19</v>
      </c>
      <c r="N58" t="s">
        <v>19</v>
      </c>
      <c r="O58" s="4" t="s">
        <v>19</v>
      </c>
      <c r="P58" s="4" t="s">
        <v>44</v>
      </c>
      <c r="Q58" t="s">
        <v>43</v>
      </c>
      <c r="R58" t="s">
        <v>189</v>
      </c>
      <c r="S58" t="s">
        <v>189</v>
      </c>
      <c r="U58"/>
    </row>
    <row r="59" spans="2:21" ht="12" customHeight="1" x14ac:dyDescent="0.2">
      <c r="B59" t="s">
        <v>40</v>
      </c>
      <c r="C59" t="s">
        <v>179</v>
      </c>
      <c r="D59" t="s">
        <v>180</v>
      </c>
      <c r="E59" t="s">
        <v>181</v>
      </c>
      <c r="F59" t="s">
        <v>182</v>
      </c>
      <c r="G59" s="2">
        <v>45496.5625</v>
      </c>
      <c r="H59" t="s">
        <v>183</v>
      </c>
      <c r="I59" t="s">
        <v>17</v>
      </c>
      <c r="J59" t="s">
        <v>50</v>
      </c>
      <c r="K59" t="s">
        <v>24</v>
      </c>
      <c r="L59" t="s">
        <v>192</v>
      </c>
      <c r="M59" t="s">
        <v>19</v>
      </c>
      <c r="N59" t="s">
        <v>19</v>
      </c>
      <c r="O59" s="4" t="s">
        <v>19</v>
      </c>
      <c r="P59" s="4" t="s">
        <v>44</v>
      </c>
      <c r="Q59" t="s">
        <v>43</v>
      </c>
      <c r="R59" t="s">
        <v>189</v>
      </c>
      <c r="S59" t="s">
        <v>189</v>
      </c>
      <c r="U59"/>
    </row>
    <row r="60" spans="2:21" ht="12" customHeight="1" x14ac:dyDescent="0.2">
      <c r="B60" t="s">
        <v>40</v>
      </c>
      <c r="C60" t="s">
        <v>179</v>
      </c>
      <c r="D60" t="s">
        <v>180</v>
      </c>
      <c r="E60" t="s">
        <v>181</v>
      </c>
      <c r="F60" t="s">
        <v>182</v>
      </c>
      <c r="G60" s="2">
        <v>45496.5625</v>
      </c>
      <c r="H60" t="s">
        <v>183</v>
      </c>
      <c r="I60" t="s">
        <v>17</v>
      </c>
      <c r="J60" t="s">
        <v>51</v>
      </c>
      <c r="K60" t="s">
        <v>193</v>
      </c>
      <c r="L60" t="s">
        <v>194</v>
      </c>
      <c r="M60" t="s">
        <v>19</v>
      </c>
      <c r="N60" t="s">
        <v>19</v>
      </c>
      <c r="O60" s="4" t="s">
        <v>19</v>
      </c>
      <c r="P60" s="4" t="s">
        <v>44</v>
      </c>
      <c r="Q60" t="s">
        <v>43</v>
      </c>
      <c r="R60"/>
      <c r="S60"/>
      <c r="U60"/>
    </row>
    <row r="61" spans="2:21" ht="12" customHeight="1" x14ac:dyDescent="0.2">
      <c r="B61" t="s">
        <v>40</v>
      </c>
      <c r="C61" t="s">
        <v>179</v>
      </c>
      <c r="D61" t="s">
        <v>180</v>
      </c>
      <c r="E61" t="s">
        <v>181</v>
      </c>
      <c r="F61" t="s">
        <v>182</v>
      </c>
      <c r="G61" s="2">
        <v>45496.5625</v>
      </c>
      <c r="H61" t="s">
        <v>183</v>
      </c>
      <c r="I61" t="s">
        <v>17</v>
      </c>
      <c r="J61" t="s">
        <v>53</v>
      </c>
      <c r="K61" t="s">
        <v>195</v>
      </c>
      <c r="L61" t="s">
        <v>196</v>
      </c>
      <c r="M61" t="s">
        <v>19</v>
      </c>
      <c r="N61" t="s">
        <v>19</v>
      </c>
      <c r="O61" s="4" t="s">
        <v>19</v>
      </c>
      <c r="P61" s="4" t="s">
        <v>44</v>
      </c>
      <c r="Q61" t="s">
        <v>43</v>
      </c>
      <c r="R61"/>
      <c r="S61"/>
      <c r="U61"/>
    </row>
    <row r="62" spans="2:21" ht="12" customHeight="1" x14ac:dyDescent="0.2">
      <c r="B62" t="s">
        <v>40</v>
      </c>
      <c r="C62" t="s">
        <v>179</v>
      </c>
      <c r="D62" t="s">
        <v>180</v>
      </c>
      <c r="E62" t="s">
        <v>181</v>
      </c>
      <c r="F62" t="s">
        <v>182</v>
      </c>
      <c r="G62" s="2">
        <v>45496.5625</v>
      </c>
      <c r="H62" t="s">
        <v>183</v>
      </c>
      <c r="I62" t="s">
        <v>17</v>
      </c>
      <c r="J62" t="s">
        <v>54</v>
      </c>
      <c r="K62" t="s">
        <v>23</v>
      </c>
      <c r="L62" t="s">
        <v>197</v>
      </c>
      <c r="M62" t="s">
        <v>19</v>
      </c>
      <c r="N62" t="s">
        <v>19</v>
      </c>
      <c r="O62" s="4" t="s">
        <v>19</v>
      </c>
      <c r="P62" s="4" t="s">
        <v>44</v>
      </c>
      <c r="Q62" t="s">
        <v>43</v>
      </c>
      <c r="R62"/>
      <c r="S62"/>
      <c r="U62"/>
    </row>
    <row r="63" spans="2:21" ht="12" customHeight="1" x14ac:dyDescent="0.2">
      <c r="B63" t="s">
        <v>40</v>
      </c>
      <c r="C63" t="s">
        <v>179</v>
      </c>
      <c r="D63" t="s">
        <v>180</v>
      </c>
      <c r="E63" t="s">
        <v>181</v>
      </c>
      <c r="F63" t="s">
        <v>182</v>
      </c>
      <c r="G63" s="2">
        <v>45496.5625</v>
      </c>
      <c r="H63" t="s">
        <v>183</v>
      </c>
      <c r="I63" t="s">
        <v>17</v>
      </c>
      <c r="J63" t="s">
        <v>67</v>
      </c>
      <c r="K63" t="s">
        <v>23</v>
      </c>
      <c r="L63" t="s">
        <v>198</v>
      </c>
      <c r="M63" t="s">
        <v>19</v>
      </c>
      <c r="N63" t="s">
        <v>19</v>
      </c>
      <c r="O63" t="s">
        <v>19</v>
      </c>
      <c r="P63" t="s">
        <v>44</v>
      </c>
      <c r="Q63" t="s">
        <v>43</v>
      </c>
      <c r="R63"/>
      <c r="S63"/>
      <c r="U63"/>
    </row>
    <row r="64" spans="2:21" ht="12" customHeight="1" x14ac:dyDescent="0.2">
      <c r="B64" t="s">
        <v>40</v>
      </c>
      <c r="C64" t="s">
        <v>179</v>
      </c>
      <c r="D64" t="s">
        <v>180</v>
      </c>
      <c r="E64" t="s">
        <v>181</v>
      </c>
      <c r="F64" t="s">
        <v>182</v>
      </c>
      <c r="G64" s="2">
        <v>45496.5625</v>
      </c>
      <c r="H64" t="s">
        <v>183</v>
      </c>
      <c r="I64" t="s">
        <v>17</v>
      </c>
      <c r="J64" t="s">
        <v>68</v>
      </c>
      <c r="K64" t="s">
        <v>35</v>
      </c>
      <c r="L64" t="s">
        <v>199</v>
      </c>
      <c r="M64" t="s">
        <v>19</v>
      </c>
      <c r="N64" t="s">
        <v>19</v>
      </c>
      <c r="O64" s="4" t="s">
        <v>19</v>
      </c>
      <c r="P64" s="4" t="s">
        <v>44</v>
      </c>
      <c r="Q64" t="s">
        <v>43</v>
      </c>
      <c r="R64" t="s">
        <v>200</v>
      </c>
      <c r="S64" t="s">
        <v>200</v>
      </c>
      <c r="U64"/>
    </row>
    <row r="65" spans="2:21" ht="12" customHeight="1" x14ac:dyDescent="0.2">
      <c r="B65" t="s">
        <v>40</v>
      </c>
      <c r="C65" t="s">
        <v>179</v>
      </c>
      <c r="D65" t="s">
        <v>180</v>
      </c>
      <c r="E65" t="s">
        <v>181</v>
      </c>
      <c r="F65" t="s">
        <v>182</v>
      </c>
      <c r="G65" s="2">
        <v>45496.5625</v>
      </c>
      <c r="H65" t="s">
        <v>183</v>
      </c>
      <c r="I65" t="s">
        <v>17</v>
      </c>
      <c r="J65" t="s">
        <v>69</v>
      </c>
      <c r="K65" t="s">
        <v>35</v>
      </c>
      <c r="L65" t="s">
        <v>201</v>
      </c>
      <c r="M65" t="s">
        <v>19</v>
      </c>
      <c r="N65" t="s">
        <v>19</v>
      </c>
      <c r="O65" s="4" t="s">
        <v>19</v>
      </c>
      <c r="P65" s="4" t="s">
        <v>44</v>
      </c>
      <c r="Q65" t="s">
        <v>43</v>
      </c>
      <c r="R65" t="s">
        <v>200</v>
      </c>
      <c r="S65" t="s">
        <v>200</v>
      </c>
      <c r="U65"/>
    </row>
    <row r="66" spans="2:21" ht="12" customHeight="1" x14ac:dyDescent="0.2">
      <c r="B66" t="s">
        <v>40</v>
      </c>
      <c r="C66" t="s">
        <v>179</v>
      </c>
      <c r="D66" t="s">
        <v>180</v>
      </c>
      <c r="E66" t="s">
        <v>181</v>
      </c>
      <c r="F66" t="s">
        <v>182</v>
      </c>
      <c r="G66" s="2">
        <v>45496.5625</v>
      </c>
      <c r="H66" t="s">
        <v>183</v>
      </c>
      <c r="I66" t="s">
        <v>17</v>
      </c>
      <c r="J66" t="s">
        <v>70</v>
      </c>
      <c r="K66" t="s">
        <v>35</v>
      </c>
      <c r="L66" t="s">
        <v>202</v>
      </c>
      <c r="M66" t="s">
        <v>19</v>
      </c>
      <c r="N66" t="s">
        <v>19</v>
      </c>
      <c r="O66" s="4" t="s">
        <v>19</v>
      </c>
      <c r="P66" s="4" t="s">
        <v>44</v>
      </c>
      <c r="Q66" t="s">
        <v>43</v>
      </c>
      <c r="R66"/>
      <c r="S66"/>
      <c r="U66"/>
    </row>
    <row r="67" spans="2:21" ht="12" customHeight="1" x14ac:dyDescent="0.2">
      <c r="B67" t="s">
        <v>40</v>
      </c>
      <c r="C67" t="s">
        <v>179</v>
      </c>
      <c r="D67" t="s">
        <v>180</v>
      </c>
      <c r="E67" t="s">
        <v>181</v>
      </c>
      <c r="F67" t="s">
        <v>182</v>
      </c>
      <c r="G67" s="2">
        <v>45496.5625</v>
      </c>
      <c r="H67" t="s">
        <v>183</v>
      </c>
      <c r="I67" t="s">
        <v>17</v>
      </c>
      <c r="J67" t="s">
        <v>71</v>
      </c>
      <c r="K67" t="s">
        <v>203</v>
      </c>
      <c r="L67" t="s">
        <v>204</v>
      </c>
      <c r="M67" t="s">
        <v>19</v>
      </c>
      <c r="N67" t="s">
        <v>19</v>
      </c>
      <c r="O67" s="4" t="s">
        <v>19</v>
      </c>
      <c r="P67" s="4" t="s">
        <v>44</v>
      </c>
      <c r="Q67" t="s">
        <v>43</v>
      </c>
      <c r="R67"/>
      <c r="S67"/>
      <c r="U67"/>
    </row>
    <row r="68" spans="2:21" ht="12" customHeight="1" x14ac:dyDescent="0.2">
      <c r="B68" t="s">
        <v>40</v>
      </c>
      <c r="C68" t="s">
        <v>179</v>
      </c>
      <c r="D68" t="s">
        <v>180</v>
      </c>
      <c r="E68" t="s">
        <v>181</v>
      </c>
      <c r="F68" t="s">
        <v>182</v>
      </c>
      <c r="G68" s="2">
        <v>45496.5625</v>
      </c>
      <c r="H68" t="s">
        <v>183</v>
      </c>
      <c r="I68" t="s">
        <v>17</v>
      </c>
      <c r="J68" t="s">
        <v>205</v>
      </c>
      <c r="K68" t="s">
        <v>206</v>
      </c>
      <c r="L68" t="s">
        <v>207</v>
      </c>
      <c r="M68" t="s">
        <v>19</v>
      </c>
      <c r="N68" t="s">
        <v>19</v>
      </c>
      <c r="O68" s="4" t="s">
        <v>19</v>
      </c>
      <c r="P68" s="4" t="s">
        <v>44</v>
      </c>
      <c r="Q68" t="s">
        <v>43</v>
      </c>
      <c r="R68"/>
      <c r="S68"/>
      <c r="U68"/>
    </row>
    <row r="69" spans="2:21" ht="12" customHeight="1" x14ac:dyDescent="0.2">
      <c r="B69" t="s">
        <v>40</v>
      </c>
      <c r="C69" t="s">
        <v>179</v>
      </c>
      <c r="D69" t="s">
        <v>180</v>
      </c>
      <c r="E69" t="s">
        <v>181</v>
      </c>
      <c r="F69" t="s">
        <v>182</v>
      </c>
      <c r="G69" s="2">
        <v>45496.5625</v>
      </c>
      <c r="H69" t="s">
        <v>183</v>
      </c>
      <c r="I69" t="s">
        <v>17</v>
      </c>
      <c r="J69" t="s">
        <v>73</v>
      </c>
      <c r="K69" t="s">
        <v>30</v>
      </c>
      <c r="L69" t="s">
        <v>208</v>
      </c>
      <c r="M69" t="s">
        <v>19</v>
      </c>
      <c r="N69" t="s">
        <v>19</v>
      </c>
      <c r="O69" s="4" t="s">
        <v>19</v>
      </c>
      <c r="P69" s="4" t="s">
        <v>44</v>
      </c>
      <c r="Q69" t="s">
        <v>43</v>
      </c>
      <c r="R69"/>
      <c r="S69"/>
      <c r="U69"/>
    </row>
    <row r="70" spans="2:21" ht="12" customHeight="1" x14ac:dyDescent="0.2">
      <c r="B70" t="s">
        <v>40</v>
      </c>
      <c r="C70" t="s">
        <v>179</v>
      </c>
      <c r="D70" t="s">
        <v>180</v>
      </c>
      <c r="E70" t="s">
        <v>181</v>
      </c>
      <c r="F70" t="s">
        <v>182</v>
      </c>
      <c r="G70" s="2">
        <v>45496.5625</v>
      </c>
      <c r="H70" t="s">
        <v>183</v>
      </c>
      <c r="I70" t="s">
        <v>17</v>
      </c>
      <c r="J70" t="s">
        <v>74</v>
      </c>
      <c r="K70" t="s">
        <v>209</v>
      </c>
      <c r="L70" t="s">
        <v>210</v>
      </c>
      <c r="M70" t="s">
        <v>19</v>
      </c>
      <c r="N70" t="s">
        <v>19</v>
      </c>
      <c r="O70" s="4" t="s">
        <v>19</v>
      </c>
      <c r="P70" s="4" t="s">
        <v>44</v>
      </c>
      <c r="Q70" t="s">
        <v>43</v>
      </c>
      <c r="R70"/>
      <c r="S70"/>
      <c r="U70"/>
    </row>
    <row r="71" spans="2:21" ht="12" customHeight="1" x14ac:dyDescent="0.2">
      <c r="B71" t="s">
        <v>40</v>
      </c>
      <c r="C71" t="s">
        <v>179</v>
      </c>
      <c r="D71" t="s">
        <v>180</v>
      </c>
      <c r="E71" t="s">
        <v>181</v>
      </c>
      <c r="F71" t="s">
        <v>182</v>
      </c>
      <c r="G71" s="2">
        <v>45496.5625</v>
      </c>
      <c r="H71" t="s">
        <v>183</v>
      </c>
      <c r="I71" t="s">
        <v>17</v>
      </c>
      <c r="J71" t="s">
        <v>211</v>
      </c>
      <c r="K71" t="s">
        <v>212</v>
      </c>
      <c r="L71" t="s">
        <v>213</v>
      </c>
      <c r="M71" t="s">
        <v>19</v>
      </c>
      <c r="N71" t="s">
        <v>19</v>
      </c>
      <c r="O71" s="4" t="s">
        <v>19</v>
      </c>
      <c r="P71" s="4" t="s">
        <v>44</v>
      </c>
      <c r="Q71" t="s">
        <v>43</v>
      </c>
      <c r="R71"/>
      <c r="S71"/>
      <c r="U71"/>
    </row>
    <row r="72" spans="2:21" ht="12" customHeight="1" x14ac:dyDescent="0.2">
      <c r="B72" t="s">
        <v>40</v>
      </c>
      <c r="C72" t="s">
        <v>179</v>
      </c>
      <c r="D72" t="s">
        <v>180</v>
      </c>
      <c r="E72" t="s">
        <v>181</v>
      </c>
      <c r="F72" t="s">
        <v>182</v>
      </c>
      <c r="G72" s="2">
        <v>45496.5625</v>
      </c>
      <c r="H72" t="s">
        <v>183</v>
      </c>
      <c r="I72" t="s">
        <v>17</v>
      </c>
      <c r="J72" t="s">
        <v>214</v>
      </c>
      <c r="K72" t="s">
        <v>215</v>
      </c>
      <c r="L72" t="s">
        <v>216</v>
      </c>
      <c r="M72" t="s">
        <v>19</v>
      </c>
      <c r="N72" t="s">
        <v>19</v>
      </c>
      <c r="O72" s="4" t="s">
        <v>19</v>
      </c>
      <c r="P72" s="4" t="s">
        <v>44</v>
      </c>
      <c r="Q72" t="s">
        <v>43</v>
      </c>
      <c r="R72"/>
      <c r="S72"/>
      <c r="U72"/>
    </row>
    <row r="73" spans="2:21" ht="12" customHeight="1" x14ac:dyDescent="0.2">
      <c r="B73" t="s">
        <v>40</v>
      </c>
      <c r="C73" t="s">
        <v>179</v>
      </c>
      <c r="D73" t="s">
        <v>180</v>
      </c>
      <c r="E73" t="s">
        <v>181</v>
      </c>
      <c r="F73" t="s">
        <v>182</v>
      </c>
      <c r="G73" s="2">
        <v>45496.5625</v>
      </c>
      <c r="H73" t="s">
        <v>183</v>
      </c>
      <c r="I73" t="s">
        <v>17</v>
      </c>
      <c r="J73" t="s">
        <v>217</v>
      </c>
      <c r="K73" t="s">
        <v>72</v>
      </c>
      <c r="L73" t="s">
        <v>218</v>
      </c>
      <c r="M73" t="s">
        <v>19</v>
      </c>
      <c r="N73" t="s">
        <v>19</v>
      </c>
      <c r="O73" s="4" t="s">
        <v>19</v>
      </c>
      <c r="P73" s="4" t="s">
        <v>44</v>
      </c>
      <c r="Q73" t="s">
        <v>43</v>
      </c>
      <c r="R73"/>
      <c r="S73"/>
      <c r="U73"/>
    </row>
    <row r="74" spans="2:21" ht="12" customHeight="1" x14ac:dyDescent="0.2">
      <c r="B74" t="s">
        <v>40</v>
      </c>
      <c r="C74" t="s">
        <v>179</v>
      </c>
      <c r="D74" t="s">
        <v>180</v>
      </c>
      <c r="E74" t="s">
        <v>181</v>
      </c>
      <c r="F74" t="s">
        <v>182</v>
      </c>
      <c r="G74" s="2">
        <v>45496.5625</v>
      </c>
      <c r="H74" t="s">
        <v>183</v>
      </c>
      <c r="I74" t="s">
        <v>17</v>
      </c>
      <c r="J74" t="s">
        <v>219</v>
      </c>
      <c r="K74" t="s">
        <v>32</v>
      </c>
      <c r="L74" t="s">
        <v>32</v>
      </c>
      <c r="M74" t="s">
        <v>19</v>
      </c>
      <c r="N74" t="s">
        <v>19</v>
      </c>
      <c r="O74" s="4" t="s">
        <v>19</v>
      </c>
      <c r="P74" s="4" t="s">
        <v>44</v>
      </c>
      <c r="Q74" t="s">
        <v>43</v>
      </c>
      <c r="R74"/>
      <c r="S74"/>
      <c r="U74"/>
    </row>
    <row r="75" spans="2:21" ht="12" customHeight="1" x14ac:dyDescent="0.2">
      <c r="B75" t="s">
        <v>37</v>
      </c>
      <c r="C75" t="s">
        <v>220</v>
      </c>
      <c r="D75" t="s">
        <v>221</v>
      </c>
      <c r="E75" t="s">
        <v>222</v>
      </c>
      <c r="F75" t="s">
        <v>223</v>
      </c>
      <c r="G75" s="2">
        <v>45503.541666666701</v>
      </c>
      <c r="H75" t="s">
        <v>16</v>
      </c>
      <c r="I75" t="s">
        <v>17</v>
      </c>
      <c r="J75" t="s">
        <v>33</v>
      </c>
      <c r="K75" t="s">
        <v>24</v>
      </c>
      <c r="L75" t="s">
        <v>224</v>
      </c>
      <c r="M75" t="s">
        <v>19</v>
      </c>
      <c r="N75" t="s">
        <v>19</v>
      </c>
      <c r="O75" s="4" t="s">
        <v>19</v>
      </c>
      <c r="P75" s="4" t="s">
        <v>44</v>
      </c>
      <c r="Q75" t="s">
        <v>43</v>
      </c>
      <c r="R75" t="s">
        <v>56</v>
      </c>
      <c r="S75" t="s">
        <v>56</v>
      </c>
      <c r="U75"/>
    </row>
    <row r="76" spans="2:21" ht="12" customHeight="1" x14ac:dyDescent="0.2">
      <c r="B76" t="s">
        <v>37</v>
      </c>
      <c r="C76" t="s">
        <v>220</v>
      </c>
      <c r="D76" t="s">
        <v>221</v>
      </c>
      <c r="E76" t="s">
        <v>222</v>
      </c>
      <c r="F76" t="s">
        <v>223</v>
      </c>
      <c r="G76" s="2">
        <v>45503.541666666701</v>
      </c>
      <c r="H76" t="s">
        <v>16</v>
      </c>
      <c r="I76" t="s">
        <v>17</v>
      </c>
      <c r="J76" t="s">
        <v>34</v>
      </c>
      <c r="K76" t="s">
        <v>24</v>
      </c>
      <c r="L76" t="s">
        <v>225</v>
      </c>
      <c r="M76" t="s">
        <v>19</v>
      </c>
      <c r="N76" t="s">
        <v>19</v>
      </c>
      <c r="O76" s="4" t="s">
        <v>19</v>
      </c>
      <c r="P76" s="4" t="s">
        <v>44</v>
      </c>
      <c r="Q76" t="s">
        <v>43</v>
      </c>
      <c r="R76" t="s">
        <v>56</v>
      </c>
      <c r="S76" t="s">
        <v>56</v>
      </c>
      <c r="U76"/>
    </row>
    <row r="77" spans="2:21" ht="12" customHeight="1" x14ac:dyDescent="0.2">
      <c r="B77" t="s">
        <v>37</v>
      </c>
      <c r="C77" t="s">
        <v>220</v>
      </c>
      <c r="D77" t="s">
        <v>221</v>
      </c>
      <c r="E77" t="s">
        <v>222</v>
      </c>
      <c r="F77" t="s">
        <v>223</v>
      </c>
      <c r="G77" s="2">
        <v>45503.541666666701</v>
      </c>
      <c r="H77" t="s">
        <v>16</v>
      </c>
      <c r="I77" t="s">
        <v>17</v>
      </c>
      <c r="J77" t="s">
        <v>57</v>
      </c>
      <c r="K77" t="s">
        <v>24</v>
      </c>
      <c r="L77" t="s">
        <v>226</v>
      </c>
      <c r="M77" t="s">
        <v>19</v>
      </c>
      <c r="N77" t="s">
        <v>19</v>
      </c>
      <c r="O77" s="4" t="s">
        <v>25</v>
      </c>
      <c r="P77" s="4" t="s">
        <v>114</v>
      </c>
      <c r="Q77" t="s">
        <v>115</v>
      </c>
      <c r="R77" t="s">
        <v>81</v>
      </c>
      <c r="S77" t="s">
        <v>81</v>
      </c>
      <c r="U77"/>
    </row>
    <row r="78" spans="2:21" ht="12" customHeight="1" x14ac:dyDescent="0.2">
      <c r="B78" t="s">
        <v>37</v>
      </c>
      <c r="C78" t="s">
        <v>220</v>
      </c>
      <c r="D78" t="s">
        <v>221</v>
      </c>
      <c r="E78" t="s">
        <v>222</v>
      </c>
      <c r="F78" t="s">
        <v>223</v>
      </c>
      <c r="G78" s="2">
        <v>45503.541666666701</v>
      </c>
      <c r="H78" t="s">
        <v>16</v>
      </c>
      <c r="I78" t="s">
        <v>17</v>
      </c>
      <c r="J78" t="s">
        <v>58</v>
      </c>
      <c r="K78" t="s">
        <v>24</v>
      </c>
      <c r="L78" t="s">
        <v>227</v>
      </c>
      <c r="M78" t="s">
        <v>19</v>
      </c>
      <c r="N78" t="s">
        <v>19</v>
      </c>
      <c r="O78" s="4" t="s">
        <v>19</v>
      </c>
      <c r="P78" s="4" t="s">
        <v>44</v>
      </c>
      <c r="Q78" t="s">
        <v>43</v>
      </c>
      <c r="R78" t="s">
        <v>56</v>
      </c>
      <c r="S78" t="s">
        <v>56</v>
      </c>
      <c r="U78"/>
    </row>
    <row r="79" spans="2:21" ht="12" customHeight="1" x14ac:dyDescent="0.2">
      <c r="B79" t="s">
        <v>37</v>
      </c>
      <c r="C79" t="s">
        <v>220</v>
      </c>
      <c r="D79" t="s">
        <v>221</v>
      </c>
      <c r="E79" t="s">
        <v>222</v>
      </c>
      <c r="F79" t="s">
        <v>223</v>
      </c>
      <c r="G79" s="2">
        <v>45503.541666666701</v>
      </c>
      <c r="H79" t="s">
        <v>16</v>
      </c>
      <c r="I79" t="s">
        <v>17</v>
      </c>
      <c r="J79" t="s">
        <v>59</v>
      </c>
      <c r="K79" t="s">
        <v>24</v>
      </c>
      <c r="L79" t="s">
        <v>228</v>
      </c>
      <c r="M79" t="s">
        <v>19</v>
      </c>
      <c r="N79" t="s">
        <v>19</v>
      </c>
      <c r="O79" s="4" t="s">
        <v>19</v>
      </c>
      <c r="P79" s="4" t="s">
        <v>44</v>
      </c>
      <c r="Q79" t="s">
        <v>43</v>
      </c>
      <c r="R79" t="s">
        <v>56</v>
      </c>
      <c r="S79" t="s">
        <v>56</v>
      </c>
      <c r="U79"/>
    </row>
    <row r="80" spans="2:21" ht="12" customHeight="1" x14ac:dyDescent="0.2">
      <c r="B80" t="s">
        <v>37</v>
      </c>
      <c r="C80" t="s">
        <v>220</v>
      </c>
      <c r="D80" t="s">
        <v>221</v>
      </c>
      <c r="E80" t="s">
        <v>222</v>
      </c>
      <c r="F80" t="s">
        <v>223</v>
      </c>
      <c r="G80" s="2">
        <v>45503.541666666701</v>
      </c>
      <c r="H80" t="s">
        <v>16</v>
      </c>
      <c r="I80" t="s">
        <v>17</v>
      </c>
      <c r="J80" t="s">
        <v>60</v>
      </c>
      <c r="K80" t="s">
        <v>24</v>
      </c>
      <c r="L80" t="s">
        <v>229</v>
      </c>
      <c r="M80" t="s">
        <v>19</v>
      </c>
      <c r="N80" t="s">
        <v>19</v>
      </c>
      <c r="O80" s="4" t="s">
        <v>25</v>
      </c>
      <c r="P80" s="4" t="s">
        <v>114</v>
      </c>
      <c r="Q80" t="s">
        <v>115</v>
      </c>
      <c r="R80" t="s">
        <v>146</v>
      </c>
      <c r="S80" t="s">
        <v>146</v>
      </c>
      <c r="U80"/>
    </row>
    <row r="81" spans="2:21" ht="12" customHeight="1" x14ac:dyDescent="0.2">
      <c r="B81" t="s">
        <v>37</v>
      </c>
      <c r="C81" t="s">
        <v>220</v>
      </c>
      <c r="D81" t="s">
        <v>221</v>
      </c>
      <c r="E81" t="s">
        <v>222</v>
      </c>
      <c r="F81" t="s">
        <v>223</v>
      </c>
      <c r="G81" s="2">
        <v>45503.541666666701</v>
      </c>
      <c r="H81" t="s">
        <v>16</v>
      </c>
      <c r="I81" t="s">
        <v>17</v>
      </c>
      <c r="J81" t="s">
        <v>61</v>
      </c>
      <c r="K81" t="s">
        <v>24</v>
      </c>
      <c r="L81" t="s">
        <v>230</v>
      </c>
      <c r="M81" t="s">
        <v>19</v>
      </c>
      <c r="N81" t="s">
        <v>19</v>
      </c>
      <c r="O81" s="4" t="s">
        <v>19</v>
      </c>
      <c r="P81" s="4" t="s">
        <v>44</v>
      </c>
      <c r="Q81" t="s">
        <v>43</v>
      </c>
      <c r="R81" t="s">
        <v>56</v>
      </c>
      <c r="S81" t="s">
        <v>56</v>
      </c>
      <c r="U81"/>
    </row>
    <row r="82" spans="2:21" ht="12" customHeight="1" x14ac:dyDescent="0.2">
      <c r="B82" t="s">
        <v>37</v>
      </c>
      <c r="C82" t="s">
        <v>220</v>
      </c>
      <c r="D82" t="s">
        <v>221</v>
      </c>
      <c r="E82" t="s">
        <v>222</v>
      </c>
      <c r="F82" t="s">
        <v>223</v>
      </c>
      <c r="G82" s="2">
        <v>45503.541666666701</v>
      </c>
      <c r="H82" t="s">
        <v>16</v>
      </c>
      <c r="I82" t="s">
        <v>17</v>
      </c>
      <c r="J82" t="s">
        <v>62</v>
      </c>
      <c r="K82" t="s">
        <v>24</v>
      </c>
      <c r="L82" t="s">
        <v>231</v>
      </c>
      <c r="M82" t="s">
        <v>19</v>
      </c>
      <c r="N82" t="s">
        <v>19</v>
      </c>
      <c r="O82" s="4" t="s">
        <v>19</v>
      </c>
      <c r="P82" s="4" t="s">
        <v>44</v>
      </c>
      <c r="Q82" t="s">
        <v>43</v>
      </c>
      <c r="R82" t="s">
        <v>56</v>
      </c>
      <c r="S82" t="s">
        <v>56</v>
      </c>
      <c r="U82"/>
    </row>
    <row r="83" spans="2:21" ht="12" customHeight="1" x14ac:dyDescent="0.2">
      <c r="B83" t="s">
        <v>37</v>
      </c>
      <c r="C83" t="s">
        <v>220</v>
      </c>
      <c r="D83" t="s">
        <v>221</v>
      </c>
      <c r="E83" t="s">
        <v>222</v>
      </c>
      <c r="F83" t="s">
        <v>223</v>
      </c>
      <c r="G83" s="2">
        <v>45503.541666666701</v>
      </c>
      <c r="H83" t="s">
        <v>16</v>
      </c>
      <c r="I83" t="s">
        <v>17</v>
      </c>
      <c r="J83" t="s">
        <v>63</v>
      </c>
      <c r="K83" t="s">
        <v>24</v>
      </c>
      <c r="L83" t="s">
        <v>232</v>
      </c>
      <c r="M83" t="s">
        <v>19</v>
      </c>
      <c r="N83" t="s">
        <v>19</v>
      </c>
      <c r="O83" s="4" t="s">
        <v>25</v>
      </c>
      <c r="P83" s="4" t="s">
        <v>114</v>
      </c>
      <c r="Q83" t="s">
        <v>115</v>
      </c>
      <c r="R83" t="s">
        <v>233</v>
      </c>
      <c r="S83" t="s">
        <v>233</v>
      </c>
      <c r="U83"/>
    </row>
    <row r="84" spans="2:21" ht="12" customHeight="1" x14ac:dyDescent="0.2">
      <c r="B84" t="s">
        <v>37</v>
      </c>
      <c r="C84" t="s">
        <v>220</v>
      </c>
      <c r="D84" t="s">
        <v>221</v>
      </c>
      <c r="E84" t="s">
        <v>222</v>
      </c>
      <c r="F84" t="s">
        <v>223</v>
      </c>
      <c r="G84" s="2">
        <v>45503.541666666701</v>
      </c>
      <c r="H84" t="s">
        <v>16</v>
      </c>
      <c r="I84" t="s">
        <v>17</v>
      </c>
      <c r="J84" t="s">
        <v>64</v>
      </c>
      <c r="K84" t="s">
        <v>24</v>
      </c>
      <c r="L84" t="s">
        <v>234</v>
      </c>
      <c r="M84" t="s">
        <v>19</v>
      </c>
      <c r="N84" t="s">
        <v>19</v>
      </c>
      <c r="O84" s="4" t="s">
        <v>19</v>
      </c>
      <c r="P84" s="4" t="s">
        <v>44</v>
      </c>
      <c r="Q84" t="s">
        <v>43</v>
      </c>
      <c r="R84" t="s">
        <v>56</v>
      </c>
      <c r="S84" t="s">
        <v>56</v>
      </c>
      <c r="U84"/>
    </row>
    <row r="85" spans="2:21" ht="12" customHeight="1" x14ac:dyDescent="0.2">
      <c r="B85" t="s">
        <v>37</v>
      </c>
      <c r="C85" t="s">
        <v>220</v>
      </c>
      <c r="D85" t="s">
        <v>221</v>
      </c>
      <c r="E85" t="s">
        <v>222</v>
      </c>
      <c r="F85" t="s">
        <v>223</v>
      </c>
      <c r="G85" s="2">
        <v>45503.541666666701</v>
      </c>
      <c r="H85" t="s">
        <v>16</v>
      </c>
      <c r="I85" t="s">
        <v>17</v>
      </c>
      <c r="J85" t="s">
        <v>235</v>
      </c>
      <c r="K85" t="s">
        <v>31</v>
      </c>
      <c r="L85" t="s">
        <v>236</v>
      </c>
      <c r="M85" t="s">
        <v>19</v>
      </c>
      <c r="N85" t="s">
        <v>19</v>
      </c>
      <c r="O85" s="4" t="s">
        <v>25</v>
      </c>
      <c r="P85" s="4" t="s">
        <v>114</v>
      </c>
      <c r="Q85" t="s">
        <v>115</v>
      </c>
      <c r="R85" t="s">
        <v>38</v>
      </c>
      <c r="S85" t="s">
        <v>38</v>
      </c>
      <c r="U85"/>
    </row>
    <row r="86" spans="2:21" ht="12" customHeight="1" x14ac:dyDescent="0.2">
      <c r="B86" t="s">
        <v>37</v>
      </c>
      <c r="C86" t="s">
        <v>220</v>
      </c>
      <c r="D86" t="s">
        <v>221</v>
      </c>
      <c r="E86" t="s">
        <v>222</v>
      </c>
      <c r="F86" t="s">
        <v>223</v>
      </c>
      <c r="G86" s="2">
        <v>45503.541666666701</v>
      </c>
      <c r="H86" t="s">
        <v>16</v>
      </c>
      <c r="I86" t="s">
        <v>17</v>
      </c>
      <c r="J86" t="s">
        <v>237</v>
      </c>
      <c r="K86" t="s">
        <v>168</v>
      </c>
      <c r="L86" t="s">
        <v>169</v>
      </c>
      <c r="M86" t="s">
        <v>19</v>
      </c>
      <c r="N86" t="s">
        <v>19</v>
      </c>
      <c r="O86" s="4" t="s">
        <v>19</v>
      </c>
      <c r="P86" s="4" t="s">
        <v>44</v>
      </c>
      <c r="Q86" t="s">
        <v>43</v>
      </c>
      <c r="R86"/>
      <c r="S86"/>
      <c r="U86"/>
    </row>
    <row r="87" spans="2:21" ht="12" customHeight="1" x14ac:dyDescent="0.2">
      <c r="B87" t="s">
        <v>37</v>
      </c>
      <c r="C87" t="s">
        <v>220</v>
      </c>
      <c r="D87" t="s">
        <v>221</v>
      </c>
      <c r="E87" t="s">
        <v>222</v>
      </c>
      <c r="F87" t="s">
        <v>223</v>
      </c>
      <c r="G87" s="2">
        <v>45503.541666666701</v>
      </c>
      <c r="H87" t="s">
        <v>16</v>
      </c>
      <c r="I87" t="s">
        <v>17</v>
      </c>
      <c r="J87" t="s">
        <v>20</v>
      </c>
      <c r="K87" t="s">
        <v>23</v>
      </c>
      <c r="L87" t="s">
        <v>23</v>
      </c>
      <c r="M87" t="s">
        <v>19</v>
      </c>
      <c r="N87" t="s">
        <v>19</v>
      </c>
      <c r="O87" s="4" t="s">
        <v>25</v>
      </c>
      <c r="P87" s="4" t="s">
        <v>114</v>
      </c>
      <c r="Q87" t="s">
        <v>115</v>
      </c>
      <c r="R87" t="s">
        <v>79</v>
      </c>
      <c r="S87" t="s">
        <v>79</v>
      </c>
      <c r="U87"/>
    </row>
    <row r="88" spans="2:21" ht="12" customHeight="1" x14ac:dyDescent="0.2">
      <c r="B88" t="s">
        <v>37</v>
      </c>
      <c r="C88" t="s">
        <v>220</v>
      </c>
      <c r="D88" t="s">
        <v>221</v>
      </c>
      <c r="E88" t="s">
        <v>222</v>
      </c>
      <c r="F88" t="s">
        <v>223</v>
      </c>
      <c r="G88" s="2">
        <v>45503.541666666701</v>
      </c>
      <c r="H88" t="s">
        <v>16</v>
      </c>
      <c r="I88" t="s">
        <v>17</v>
      </c>
      <c r="J88" t="s">
        <v>22</v>
      </c>
      <c r="K88" t="s">
        <v>177</v>
      </c>
      <c r="L88" t="s">
        <v>238</v>
      </c>
      <c r="M88" t="s">
        <v>19</v>
      </c>
      <c r="N88" t="s">
        <v>19</v>
      </c>
      <c r="O88" s="4" t="s">
        <v>19</v>
      </c>
      <c r="P88" s="4" t="s">
        <v>44</v>
      </c>
      <c r="Q88" t="s">
        <v>43</v>
      </c>
      <c r="R88"/>
      <c r="S88"/>
      <c r="U88"/>
    </row>
    <row r="89" spans="2:21" ht="12" customHeight="1" x14ac:dyDescent="0.2">
      <c r="B89" t="s">
        <v>41</v>
      </c>
      <c r="C89" t="s">
        <v>239</v>
      </c>
      <c r="D89" t="s">
        <v>240</v>
      </c>
      <c r="E89" t="s">
        <v>241</v>
      </c>
      <c r="F89" t="s">
        <v>242</v>
      </c>
      <c r="G89" s="2">
        <v>45505.375</v>
      </c>
      <c r="H89" t="s">
        <v>16</v>
      </c>
      <c r="I89" t="s">
        <v>17</v>
      </c>
      <c r="J89" t="s">
        <v>33</v>
      </c>
      <c r="K89" t="s">
        <v>24</v>
      </c>
      <c r="L89" t="s">
        <v>243</v>
      </c>
      <c r="M89" t="s">
        <v>19</v>
      </c>
      <c r="N89" t="s">
        <v>19</v>
      </c>
      <c r="O89" s="4" t="s">
        <v>19</v>
      </c>
      <c r="P89" s="4" t="s">
        <v>44</v>
      </c>
      <c r="Q89" t="s">
        <v>43</v>
      </c>
      <c r="R89" t="s">
        <v>56</v>
      </c>
      <c r="S89" t="s">
        <v>56</v>
      </c>
      <c r="U89"/>
    </row>
    <row r="90" spans="2:21" ht="12" customHeight="1" x14ac:dyDescent="0.2">
      <c r="B90" t="s">
        <v>41</v>
      </c>
      <c r="C90" t="s">
        <v>239</v>
      </c>
      <c r="D90" t="s">
        <v>240</v>
      </c>
      <c r="E90" t="s">
        <v>241</v>
      </c>
      <c r="F90" t="s">
        <v>242</v>
      </c>
      <c r="G90" s="2">
        <v>45505.375</v>
      </c>
      <c r="H90" t="s">
        <v>16</v>
      </c>
      <c r="I90" t="s">
        <v>17</v>
      </c>
      <c r="J90" t="s">
        <v>34</v>
      </c>
      <c r="K90" t="s">
        <v>24</v>
      </c>
      <c r="L90" t="s">
        <v>244</v>
      </c>
      <c r="M90" t="s">
        <v>19</v>
      </c>
      <c r="N90" t="s">
        <v>19</v>
      </c>
      <c r="O90" s="4" t="s">
        <v>25</v>
      </c>
      <c r="P90" s="4" t="s">
        <v>114</v>
      </c>
      <c r="Q90" t="s">
        <v>115</v>
      </c>
      <c r="R90" t="s">
        <v>233</v>
      </c>
      <c r="S90" t="s">
        <v>233</v>
      </c>
      <c r="U90"/>
    </row>
    <row r="91" spans="2:21" ht="12" customHeight="1" x14ac:dyDescent="0.2">
      <c r="B91" t="s">
        <v>41</v>
      </c>
      <c r="C91" t="s">
        <v>239</v>
      </c>
      <c r="D91" t="s">
        <v>240</v>
      </c>
      <c r="E91" t="s">
        <v>241</v>
      </c>
      <c r="F91" t="s">
        <v>242</v>
      </c>
      <c r="G91" s="2">
        <v>45505.375</v>
      </c>
      <c r="H91" t="s">
        <v>16</v>
      </c>
      <c r="I91" t="s">
        <v>17</v>
      </c>
      <c r="J91" t="s">
        <v>57</v>
      </c>
      <c r="K91" t="s">
        <v>24</v>
      </c>
      <c r="L91" t="s">
        <v>245</v>
      </c>
      <c r="M91" t="s">
        <v>19</v>
      </c>
      <c r="N91" t="s">
        <v>19</v>
      </c>
      <c r="O91" s="4" t="s">
        <v>19</v>
      </c>
      <c r="P91" s="4" t="s">
        <v>44</v>
      </c>
      <c r="Q91" t="s">
        <v>43</v>
      </c>
      <c r="R91" t="s">
        <v>56</v>
      </c>
      <c r="S91" t="s">
        <v>56</v>
      </c>
      <c r="U91"/>
    </row>
    <row r="92" spans="2:21" ht="12" customHeight="1" x14ac:dyDescent="0.2">
      <c r="B92" t="s">
        <v>41</v>
      </c>
      <c r="C92" t="s">
        <v>239</v>
      </c>
      <c r="D92" t="s">
        <v>240</v>
      </c>
      <c r="E92" t="s">
        <v>241</v>
      </c>
      <c r="F92" t="s">
        <v>242</v>
      </c>
      <c r="G92" s="2">
        <v>45505.375</v>
      </c>
      <c r="H92" t="s">
        <v>16</v>
      </c>
      <c r="I92" t="s">
        <v>17</v>
      </c>
      <c r="J92" t="s">
        <v>58</v>
      </c>
      <c r="K92" t="s">
        <v>24</v>
      </c>
      <c r="L92" t="s">
        <v>246</v>
      </c>
      <c r="M92" t="s">
        <v>19</v>
      </c>
      <c r="N92" t="s">
        <v>19</v>
      </c>
      <c r="O92" s="4" t="s">
        <v>25</v>
      </c>
      <c r="P92" s="4" t="s">
        <v>114</v>
      </c>
      <c r="Q92" t="s">
        <v>115</v>
      </c>
      <c r="R92" t="s">
        <v>247</v>
      </c>
      <c r="S92" t="s">
        <v>247</v>
      </c>
      <c r="U92"/>
    </row>
    <row r="93" spans="2:21" ht="12" customHeight="1" x14ac:dyDescent="0.2">
      <c r="B93" t="s">
        <v>41</v>
      </c>
      <c r="C93" t="s">
        <v>239</v>
      </c>
      <c r="D93" t="s">
        <v>240</v>
      </c>
      <c r="E93" t="s">
        <v>241</v>
      </c>
      <c r="F93" t="s">
        <v>242</v>
      </c>
      <c r="G93" s="2">
        <v>45505.375</v>
      </c>
      <c r="H93" t="s">
        <v>16</v>
      </c>
      <c r="I93" t="s">
        <v>17</v>
      </c>
      <c r="J93" t="s">
        <v>59</v>
      </c>
      <c r="K93" t="s">
        <v>24</v>
      </c>
      <c r="L93" t="s">
        <v>248</v>
      </c>
      <c r="M93" t="s">
        <v>19</v>
      </c>
      <c r="N93" t="s">
        <v>19</v>
      </c>
      <c r="O93" s="4" t="s">
        <v>19</v>
      </c>
      <c r="P93" s="4" t="s">
        <v>44</v>
      </c>
      <c r="Q93" t="s">
        <v>43</v>
      </c>
      <c r="R93" t="s">
        <v>56</v>
      </c>
      <c r="S93" t="s">
        <v>56</v>
      </c>
      <c r="U93"/>
    </row>
    <row r="94" spans="2:21" ht="12" customHeight="1" x14ac:dyDescent="0.2">
      <c r="B94" t="s">
        <v>41</v>
      </c>
      <c r="C94" t="s">
        <v>239</v>
      </c>
      <c r="D94" t="s">
        <v>240</v>
      </c>
      <c r="E94" t="s">
        <v>241</v>
      </c>
      <c r="F94" t="s">
        <v>242</v>
      </c>
      <c r="G94" s="2">
        <v>45505.375</v>
      </c>
      <c r="H94" t="s">
        <v>16</v>
      </c>
      <c r="I94" t="s">
        <v>17</v>
      </c>
      <c r="J94" t="s">
        <v>60</v>
      </c>
      <c r="K94" t="s">
        <v>24</v>
      </c>
      <c r="L94" t="s">
        <v>249</v>
      </c>
      <c r="M94" t="s">
        <v>19</v>
      </c>
      <c r="N94" t="s">
        <v>19</v>
      </c>
      <c r="O94" s="4" t="s">
        <v>25</v>
      </c>
      <c r="P94" s="4" t="s">
        <v>114</v>
      </c>
      <c r="Q94" t="s">
        <v>115</v>
      </c>
      <c r="R94" t="s">
        <v>250</v>
      </c>
      <c r="S94" t="s">
        <v>250</v>
      </c>
      <c r="U94"/>
    </row>
    <row r="95" spans="2:21" ht="12" customHeight="1" x14ac:dyDescent="0.2">
      <c r="B95" t="s">
        <v>41</v>
      </c>
      <c r="C95" t="s">
        <v>239</v>
      </c>
      <c r="D95" t="s">
        <v>240</v>
      </c>
      <c r="E95" t="s">
        <v>241</v>
      </c>
      <c r="F95" t="s">
        <v>242</v>
      </c>
      <c r="G95" s="2">
        <v>45505.375</v>
      </c>
      <c r="H95" t="s">
        <v>16</v>
      </c>
      <c r="I95" t="s">
        <v>17</v>
      </c>
      <c r="J95" t="s">
        <v>61</v>
      </c>
      <c r="K95" t="s">
        <v>24</v>
      </c>
      <c r="L95" t="s">
        <v>251</v>
      </c>
      <c r="M95" t="s">
        <v>19</v>
      </c>
      <c r="N95" t="s">
        <v>19</v>
      </c>
      <c r="O95" s="4" t="s">
        <v>19</v>
      </c>
      <c r="P95" s="4" t="s">
        <v>44</v>
      </c>
      <c r="Q95" t="s">
        <v>43</v>
      </c>
      <c r="R95" t="s">
        <v>56</v>
      </c>
      <c r="S95" t="s">
        <v>56</v>
      </c>
      <c r="U95"/>
    </row>
    <row r="96" spans="2:21" ht="12" customHeight="1" x14ac:dyDescent="0.2">
      <c r="B96" t="s">
        <v>41</v>
      </c>
      <c r="C96" t="s">
        <v>239</v>
      </c>
      <c r="D96" t="s">
        <v>240</v>
      </c>
      <c r="E96" t="s">
        <v>241</v>
      </c>
      <c r="F96" t="s">
        <v>242</v>
      </c>
      <c r="G96" s="2">
        <v>45505.375</v>
      </c>
      <c r="H96" t="s">
        <v>16</v>
      </c>
      <c r="I96" t="s">
        <v>17</v>
      </c>
      <c r="J96" t="s">
        <v>62</v>
      </c>
      <c r="K96" t="s">
        <v>24</v>
      </c>
      <c r="L96" t="s">
        <v>252</v>
      </c>
      <c r="M96" t="s">
        <v>19</v>
      </c>
      <c r="N96" t="s">
        <v>19</v>
      </c>
      <c r="O96" s="4" t="s">
        <v>19</v>
      </c>
      <c r="P96" s="4" t="s">
        <v>44</v>
      </c>
      <c r="Q96" t="s">
        <v>43</v>
      </c>
      <c r="R96" t="s">
        <v>56</v>
      </c>
      <c r="S96" t="s">
        <v>56</v>
      </c>
      <c r="U96"/>
    </row>
    <row r="97" spans="2:21" ht="12" customHeight="1" x14ac:dyDescent="0.2">
      <c r="B97" t="s">
        <v>41</v>
      </c>
      <c r="C97" t="s">
        <v>239</v>
      </c>
      <c r="D97" t="s">
        <v>240</v>
      </c>
      <c r="E97" t="s">
        <v>241</v>
      </c>
      <c r="F97" t="s">
        <v>242</v>
      </c>
      <c r="G97" s="2">
        <v>45505.375</v>
      </c>
      <c r="H97" t="s">
        <v>16</v>
      </c>
      <c r="I97" t="s">
        <v>17</v>
      </c>
      <c r="J97" t="s">
        <v>63</v>
      </c>
      <c r="K97" t="s">
        <v>24</v>
      </c>
      <c r="L97" t="s">
        <v>253</v>
      </c>
      <c r="M97" t="s">
        <v>19</v>
      </c>
      <c r="N97" t="s">
        <v>19</v>
      </c>
      <c r="O97" s="4" t="s">
        <v>25</v>
      </c>
      <c r="P97" s="4" t="s">
        <v>114</v>
      </c>
      <c r="Q97" t="s">
        <v>115</v>
      </c>
      <c r="R97" t="s">
        <v>144</v>
      </c>
      <c r="S97" t="s">
        <v>144</v>
      </c>
      <c r="U97"/>
    </row>
    <row r="98" spans="2:21" ht="12" customHeight="1" x14ac:dyDescent="0.2">
      <c r="B98" t="s">
        <v>41</v>
      </c>
      <c r="C98" t="s">
        <v>239</v>
      </c>
      <c r="D98" t="s">
        <v>240</v>
      </c>
      <c r="E98" t="s">
        <v>241</v>
      </c>
      <c r="F98" t="s">
        <v>242</v>
      </c>
      <c r="G98" s="2">
        <v>45505.375</v>
      </c>
      <c r="H98" t="s">
        <v>16</v>
      </c>
      <c r="I98" t="s">
        <v>17</v>
      </c>
      <c r="J98" t="s">
        <v>64</v>
      </c>
      <c r="K98" t="s">
        <v>24</v>
      </c>
      <c r="L98" t="s">
        <v>254</v>
      </c>
      <c r="M98" t="s">
        <v>19</v>
      </c>
      <c r="N98" t="s">
        <v>19</v>
      </c>
      <c r="O98" s="4" t="s">
        <v>19</v>
      </c>
      <c r="P98" s="4" t="s">
        <v>44</v>
      </c>
      <c r="Q98" t="s">
        <v>43</v>
      </c>
      <c r="R98" t="s">
        <v>56</v>
      </c>
      <c r="S98" t="s">
        <v>56</v>
      </c>
      <c r="U98"/>
    </row>
    <row r="99" spans="2:21" ht="12" customHeight="1" x14ac:dyDescent="0.2">
      <c r="B99" t="s">
        <v>41</v>
      </c>
      <c r="C99" t="s">
        <v>239</v>
      </c>
      <c r="D99" t="s">
        <v>240</v>
      </c>
      <c r="E99" t="s">
        <v>241</v>
      </c>
      <c r="F99" t="s">
        <v>242</v>
      </c>
      <c r="G99" s="2">
        <v>45505.375</v>
      </c>
      <c r="H99" t="s">
        <v>16</v>
      </c>
      <c r="I99" t="s">
        <v>17</v>
      </c>
      <c r="J99" t="s">
        <v>47</v>
      </c>
      <c r="K99" t="s">
        <v>31</v>
      </c>
      <c r="L99" t="s">
        <v>128</v>
      </c>
      <c r="M99" t="s">
        <v>19</v>
      </c>
      <c r="N99" t="s">
        <v>19</v>
      </c>
      <c r="O99" s="4" t="s">
        <v>25</v>
      </c>
      <c r="P99" s="4" t="s">
        <v>114</v>
      </c>
      <c r="Q99" t="s">
        <v>115</v>
      </c>
      <c r="R99" t="s">
        <v>38</v>
      </c>
      <c r="S99" t="s">
        <v>38</v>
      </c>
      <c r="U99"/>
    </row>
    <row r="100" spans="2:21" ht="12" customHeight="1" x14ac:dyDescent="0.2">
      <c r="B100" t="s">
        <v>41</v>
      </c>
      <c r="C100" t="s">
        <v>239</v>
      </c>
      <c r="D100" t="s">
        <v>240</v>
      </c>
      <c r="E100" t="s">
        <v>241</v>
      </c>
      <c r="F100" t="s">
        <v>242</v>
      </c>
      <c r="G100" s="2">
        <v>45505.375</v>
      </c>
      <c r="H100" t="s">
        <v>16</v>
      </c>
      <c r="I100" t="s">
        <v>17</v>
      </c>
      <c r="J100" t="s">
        <v>20</v>
      </c>
      <c r="K100" t="s">
        <v>31</v>
      </c>
      <c r="L100" t="s">
        <v>255</v>
      </c>
      <c r="M100" t="s">
        <v>19</v>
      </c>
      <c r="N100" t="s">
        <v>19</v>
      </c>
      <c r="O100" s="4" t="s">
        <v>25</v>
      </c>
      <c r="P100" s="4" t="s">
        <v>114</v>
      </c>
      <c r="Q100" t="s">
        <v>115</v>
      </c>
      <c r="R100" t="s">
        <v>38</v>
      </c>
      <c r="S100" t="s">
        <v>38</v>
      </c>
      <c r="U100"/>
    </row>
    <row r="101" spans="2:21" ht="12" customHeight="1" x14ac:dyDescent="0.2">
      <c r="B101" t="s">
        <v>41</v>
      </c>
      <c r="C101" t="s">
        <v>239</v>
      </c>
      <c r="D101" t="s">
        <v>240</v>
      </c>
      <c r="E101" t="s">
        <v>241</v>
      </c>
      <c r="F101" t="s">
        <v>242</v>
      </c>
      <c r="G101" s="2">
        <v>45505.375</v>
      </c>
      <c r="H101" t="s">
        <v>16</v>
      </c>
      <c r="I101" t="s">
        <v>17</v>
      </c>
      <c r="J101" t="s">
        <v>22</v>
      </c>
      <c r="K101" t="s">
        <v>168</v>
      </c>
      <c r="L101" t="s">
        <v>169</v>
      </c>
      <c r="M101" t="s">
        <v>19</v>
      </c>
      <c r="N101" t="s">
        <v>19</v>
      </c>
      <c r="O101" s="4" t="s">
        <v>19</v>
      </c>
      <c r="P101" s="4" t="s">
        <v>44</v>
      </c>
      <c r="Q101" t="s">
        <v>43</v>
      </c>
      <c r="R101"/>
      <c r="S101"/>
      <c r="U101"/>
    </row>
    <row r="102" spans="2:21" ht="12" customHeight="1" x14ac:dyDescent="0.2">
      <c r="B102" t="s">
        <v>41</v>
      </c>
      <c r="C102" t="s">
        <v>239</v>
      </c>
      <c r="D102" t="s">
        <v>240</v>
      </c>
      <c r="E102" t="s">
        <v>241</v>
      </c>
      <c r="F102" t="s">
        <v>242</v>
      </c>
      <c r="G102" s="2">
        <v>45505.375</v>
      </c>
      <c r="H102" t="s">
        <v>16</v>
      </c>
      <c r="I102" t="s">
        <v>17</v>
      </c>
      <c r="J102" t="s">
        <v>49</v>
      </c>
      <c r="K102" t="s">
        <v>23</v>
      </c>
      <c r="L102" t="s">
        <v>23</v>
      </c>
      <c r="M102" t="s">
        <v>19</v>
      </c>
      <c r="N102" t="s">
        <v>19</v>
      </c>
      <c r="O102" s="4" t="s">
        <v>25</v>
      </c>
      <c r="P102" s="4" t="s">
        <v>114</v>
      </c>
      <c r="Q102" t="s">
        <v>115</v>
      </c>
      <c r="R102" t="s">
        <v>86</v>
      </c>
      <c r="S102" t="s">
        <v>86</v>
      </c>
      <c r="U102"/>
    </row>
    <row r="103" spans="2:21" ht="12" customHeight="1" x14ac:dyDescent="0.2">
      <c r="B103" t="s">
        <v>41</v>
      </c>
      <c r="C103" t="s">
        <v>239</v>
      </c>
      <c r="D103" t="s">
        <v>240</v>
      </c>
      <c r="E103" t="s">
        <v>241</v>
      </c>
      <c r="F103" t="s">
        <v>242</v>
      </c>
      <c r="G103" s="2">
        <v>45505.375</v>
      </c>
      <c r="H103" t="s">
        <v>16</v>
      </c>
      <c r="I103" t="s">
        <v>17</v>
      </c>
      <c r="J103" t="s">
        <v>55</v>
      </c>
      <c r="K103" t="s">
        <v>52</v>
      </c>
      <c r="L103" t="s">
        <v>256</v>
      </c>
      <c r="M103" t="s">
        <v>19</v>
      </c>
      <c r="N103" t="s">
        <v>19</v>
      </c>
      <c r="O103" s="4" t="s">
        <v>19</v>
      </c>
      <c r="P103" s="4" t="s">
        <v>44</v>
      </c>
      <c r="Q103" t="s">
        <v>43</v>
      </c>
      <c r="R103" t="s">
        <v>257</v>
      </c>
      <c r="S103" t="s">
        <v>257</v>
      </c>
      <c r="U103"/>
    </row>
    <row r="104" spans="2:21" ht="12" customHeight="1" x14ac:dyDescent="0.2">
      <c r="B104" t="s">
        <v>41</v>
      </c>
      <c r="C104" t="s">
        <v>239</v>
      </c>
      <c r="D104" t="s">
        <v>240</v>
      </c>
      <c r="E104" t="s">
        <v>241</v>
      </c>
      <c r="F104" t="s">
        <v>242</v>
      </c>
      <c r="G104" s="2">
        <v>45505.375</v>
      </c>
      <c r="H104" t="s">
        <v>16</v>
      </c>
      <c r="I104" t="s">
        <v>17</v>
      </c>
      <c r="J104" t="s">
        <v>50</v>
      </c>
      <c r="K104" t="s">
        <v>173</v>
      </c>
      <c r="L104" t="s">
        <v>258</v>
      </c>
      <c r="M104" t="s">
        <v>19</v>
      </c>
      <c r="N104" t="s">
        <v>19</v>
      </c>
      <c r="O104" s="4" t="s">
        <v>19</v>
      </c>
      <c r="P104" s="4" t="s">
        <v>44</v>
      </c>
      <c r="Q104" t="s">
        <v>43</v>
      </c>
      <c r="R104" t="s">
        <v>257</v>
      </c>
      <c r="S104" t="s">
        <v>257</v>
      </c>
      <c r="U104"/>
    </row>
    <row r="105" spans="2:21" ht="12" customHeight="1" x14ac:dyDescent="0.2">
      <c r="B105" t="s">
        <v>259</v>
      </c>
      <c r="C105" t="s">
        <v>260</v>
      </c>
      <c r="D105" t="s">
        <v>261</v>
      </c>
      <c r="E105" t="s">
        <v>262</v>
      </c>
      <c r="F105" t="s">
        <v>263</v>
      </c>
      <c r="G105" s="2">
        <v>45523.375</v>
      </c>
      <c r="H105" t="s">
        <v>16</v>
      </c>
      <c r="I105" t="s">
        <v>17</v>
      </c>
      <c r="J105" t="s">
        <v>75</v>
      </c>
      <c r="K105" t="s">
        <v>24</v>
      </c>
      <c r="L105" t="s">
        <v>264</v>
      </c>
      <c r="M105" t="s">
        <v>19</v>
      </c>
      <c r="N105" t="s">
        <v>19</v>
      </c>
      <c r="O105" s="4" t="s">
        <v>19</v>
      </c>
      <c r="P105" s="4" t="s">
        <v>44</v>
      </c>
      <c r="Q105" t="s">
        <v>43</v>
      </c>
      <c r="R105" t="s">
        <v>265</v>
      </c>
      <c r="S105" t="s">
        <v>265</v>
      </c>
      <c r="U105"/>
    </row>
    <row r="106" spans="2:21" ht="12" customHeight="1" x14ac:dyDescent="0.2">
      <c r="B106" t="s">
        <v>259</v>
      </c>
      <c r="C106" t="s">
        <v>260</v>
      </c>
      <c r="D106" t="s">
        <v>261</v>
      </c>
      <c r="E106" t="s">
        <v>262</v>
      </c>
      <c r="F106" t="s">
        <v>263</v>
      </c>
      <c r="G106" s="2">
        <v>45523.375</v>
      </c>
      <c r="H106" t="s">
        <v>16</v>
      </c>
      <c r="I106" t="s">
        <v>17</v>
      </c>
      <c r="J106" t="s">
        <v>76</v>
      </c>
      <c r="K106" t="s">
        <v>24</v>
      </c>
      <c r="L106" t="s">
        <v>266</v>
      </c>
      <c r="M106" t="s">
        <v>19</v>
      </c>
      <c r="N106" t="s">
        <v>267</v>
      </c>
      <c r="O106" s="4" t="s">
        <v>267</v>
      </c>
      <c r="P106" s="4" t="s">
        <v>114</v>
      </c>
      <c r="Q106" t="s">
        <v>115</v>
      </c>
      <c r="R106" t="s">
        <v>268</v>
      </c>
      <c r="S106" t="s">
        <v>268</v>
      </c>
      <c r="U106"/>
    </row>
    <row r="107" spans="2:21" ht="12" customHeight="1" x14ac:dyDescent="0.2">
      <c r="B107" t="s">
        <v>259</v>
      </c>
      <c r="C107" t="s">
        <v>260</v>
      </c>
      <c r="D107" t="s">
        <v>261</v>
      </c>
      <c r="E107" t="s">
        <v>262</v>
      </c>
      <c r="F107" t="s">
        <v>263</v>
      </c>
      <c r="G107" s="2">
        <v>45523.375</v>
      </c>
      <c r="H107" t="s">
        <v>16</v>
      </c>
      <c r="I107" t="s">
        <v>17</v>
      </c>
      <c r="J107" t="s">
        <v>77</v>
      </c>
      <c r="K107" t="s">
        <v>24</v>
      </c>
      <c r="L107" t="s">
        <v>269</v>
      </c>
      <c r="M107" t="s">
        <v>19</v>
      </c>
      <c r="N107" t="s">
        <v>19</v>
      </c>
      <c r="O107" s="4" t="s">
        <v>267</v>
      </c>
      <c r="P107" s="4" t="s">
        <v>114</v>
      </c>
      <c r="Q107" t="s">
        <v>115</v>
      </c>
      <c r="R107" t="s">
        <v>81</v>
      </c>
      <c r="S107" t="s">
        <v>81</v>
      </c>
      <c r="U107"/>
    </row>
    <row r="108" spans="2:21" ht="12" customHeight="1" x14ac:dyDescent="0.2">
      <c r="B108" t="s">
        <v>259</v>
      </c>
      <c r="C108" t="s">
        <v>260</v>
      </c>
      <c r="D108" t="s">
        <v>261</v>
      </c>
      <c r="E108" t="s">
        <v>262</v>
      </c>
      <c r="F108" t="s">
        <v>263</v>
      </c>
      <c r="G108" s="2">
        <v>45523.375</v>
      </c>
      <c r="H108" t="s">
        <v>16</v>
      </c>
      <c r="I108" t="s">
        <v>17</v>
      </c>
      <c r="J108" t="s">
        <v>47</v>
      </c>
      <c r="K108" t="s">
        <v>31</v>
      </c>
      <c r="L108" t="s">
        <v>153</v>
      </c>
      <c r="M108" t="s">
        <v>19</v>
      </c>
      <c r="N108" t="s">
        <v>19</v>
      </c>
      <c r="O108" s="4" t="s">
        <v>19</v>
      </c>
      <c r="P108" s="4" t="s">
        <v>44</v>
      </c>
      <c r="Q108" t="s">
        <v>43</v>
      </c>
      <c r="R108"/>
      <c r="S108"/>
      <c r="U108"/>
    </row>
    <row r="109" spans="2:21" ht="12" customHeight="1" x14ac:dyDescent="0.2">
      <c r="B109" t="s">
        <v>259</v>
      </c>
      <c r="C109" t="s">
        <v>260</v>
      </c>
      <c r="D109" t="s">
        <v>261</v>
      </c>
      <c r="E109" t="s">
        <v>262</v>
      </c>
      <c r="F109" t="s">
        <v>263</v>
      </c>
      <c r="G109" s="2">
        <v>45523.375</v>
      </c>
      <c r="H109" t="s">
        <v>16</v>
      </c>
      <c r="I109" t="s">
        <v>17</v>
      </c>
      <c r="J109" t="s">
        <v>20</v>
      </c>
      <c r="K109" t="s">
        <v>23</v>
      </c>
      <c r="L109" t="s">
        <v>23</v>
      </c>
      <c r="M109" t="s">
        <v>19</v>
      </c>
      <c r="N109" t="s">
        <v>19</v>
      </c>
      <c r="O109" s="4" t="s">
        <v>25</v>
      </c>
      <c r="P109" s="4" t="s">
        <v>114</v>
      </c>
      <c r="Q109" t="s">
        <v>115</v>
      </c>
      <c r="R109" t="s">
        <v>270</v>
      </c>
      <c r="S109" t="s">
        <v>270</v>
      </c>
      <c r="U109"/>
    </row>
    <row r="110" spans="2:21" ht="12" customHeight="1" x14ac:dyDescent="0.2">
      <c r="B110" t="s">
        <v>259</v>
      </c>
      <c r="C110" t="s">
        <v>260</v>
      </c>
      <c r="D110" t="s">
        <v>261</v>
      </c>
      <c r="E110" t="s">
        <v>262</v>
      </c>
      <c r="F110" t="s">
        <v>263</v>
      </c>
      <c r="G110" s="2">
        <v>45523.375</v>
      </c>
      <c r="H110" t="s">
        <v>16</v>
      </c>
      <c r="I110" t="s">
        <v>17</v>
      </c>
      <c r="J110" t="s">
        <v>22</v>
      </c>
      <c r="K110" t="s">
        <v>271</v>
      </c>
      <c r="L110" t="s">
        <v>271</v>
      </c>
      <c r="M110" t="s">
        <v>19</v>
      </c>
      <c r="N110" t="s">
        <v>19</v>
      </c>
      <c r="O110" s="4" t="s">
        <v>19</v>
      </c>
      <c r="P110" s="4" t="s">
        <v>44</v>
      </c>
      <c r="Q110" t="s">
        <v>43</v>
      </c>
      <c r="R110"/>
      <c r="S110"/>
      <c r="U110"/>
    </row>
    <row r="111" spans="2:21" ht="12" customHeight="1" x14ac:dyDescent="0.2">
      <c r="B111" t="s">
        <v>272</v>
      </c>
      <c r="C111" t="s">
        <v>273</v>
      </c>
      <c r="D111" t="s">
        <v>274</v>
      </c>
      <c r="E111" t="s">
        <v>275</v>
      </c>
      <c r="F111" t="s">
        <v>276</v>
      </c>
      <c r="G111" s="2">
        <v>45565.416666666701</v>
      </c>
      <c r="H111" t="s">
        <v>16</v>
      </c>
      <c r="I111" t="s">
        <v>17</v>
      </c>
      <c r="J111" t="s">
        <v>75</v>
      </c>
      <c r="K111" t="s">
        <v>24</v>
      </c>
      <c r="L111" t="s">
        <v>277</v>
      </c>
      <c r="M111" t="s">
        <v>19</v>
      </c>
      <c r="N111" t="s">
        <v>19</v>
      </c>
      <c r="O111" s="4" t="s">
        <v>19</v>
      </c>
      <c r="P111" s="4" t="s">
        <v>44</v>
      </c>
      <c r="Q111" t="s">
        <v>43</v>
      </c>
      <c r="R111" t="s">
        <v>56</v>
      </c>
      <c r="S111" t="s">
        <v>56</v>
      </c>
      <c r="U111"/>
    </row>
    <row r="112" spans="2:21" ht="12" customHeight="1" x14ac:dyDescent="0.2">
      <c r="B112" t="s">
        <v>272</v>
      </c>
      <c r="C112" t="s">
        <v>273</v>
      </c>
      <c r="D112" t="s">
        <v>274</v>
      </c>
      <c r="E112" t="s">
        <v>275</v>
      </c>
      <c r="F112" t="s">
        <v>276</v>
      </c>
      <c r="G112" s="2">
        <v>45565.416666666701</v>
      </c>
      <c r="H112" t="s">
        <v>16</v>
      </c>
      <c r="I112" t="s">
        <v>17</v>
      </c>
      <c r="J112" t="s">
        <v>76</v>
      </c>
      <c r="K112" t="s">
        <v>24</v>
      </c>
      <c r="L112" t="s">
        <v>278</v>
      </c>
      <c r="M112" t="s">
        <v>19</v>
      </c>
      <c r="N112" t="s">
        <v>19</v>
      </c>
      <c r="O112" s="4" t="s">
        <v>267</v>
      </c>
      <c r="P112" s="4" t="s">
        <v>114</v>
      </c>
      <c r="Q112" t="s">
        <v>115</v>
      </c>
      <c r="R112" t="s">
        <v>279</v>
      </c>
      <c r="S112" t="s">
        <v>279</v>
      </c>
      <c r="U112"/>
    </row>
    <row r="113" spans="2:22" ht="12" customHeight="1" x14ac:dyDescent="0.2">
      <c r="B113" t="s">
        <v>272</v>
      </c>
      <c r="C113" t="s">
        <v>273</v>
      </c>
      <c r="D113" t="s">
        <v>274</v>
      </c>
      <c r="E113" t="s">
        <v>275</v>
      </c>
      <c r="F113" t="s">
        <v>276</v>
      </c>
      <c r="G113" s="2">
        <v>45565.416666666701</v>
      </c>
      <c r="H113" t="s">
        <v>16</v>
      </c>
      <c r="I113" t="s">
        <v>17</v>
      </c>
      <c r="J113" t="s">
        <v>77</v>
      </c>
      <c r="K113" t="s">
        <v>24</v>
      </c>
      <c r="L113" t="s">
        <v>280</v>
      </c>
      <c r="M113" t="s">
        <v>19</v>
      </c>
      <c r="N113" t="s">
        <v>19</v>
      </c>
      <c r="O113" s="4" t="s">
        <v>19</v>
      </c>
      <c r="P113" s="4" t="s">
        <v>44</v>
      </c>
      <c r="Q113" t="s">
        <v>43</v>
      </c>
      <c r="R113" t="s">
        <v>56</v>
      </c>
      <c r="S113" t="s">
        <v>56</v>
      </c>
      <c r="U113"/>
    </row>
    <row r="114" spans="2:22" ht="12" customHeight="1" x14ac:dyDescent="0.2">
      <c r="B114" t="s">
        <v>272</v>
      </c>
      <c r="C114" t="s">
        <v>273</v>
      </c>
      <c r="D114" t="s">
        <v>274</v>
      </c>
      <c r="E114" t="s">
        <v>275</v>
      </c>
      <c r="F114" t="s">
        <v>276</v>
      </c>
      <c r="G114" s="2">
        <v>45565.416666666701</v>
      </c>
      <c r="H114" t="s">
        <v>16</v>
      </c>
      <c r="I114" t="s">
        <v>17</v>
      </c>
      <c r="J114" t="s">
        <v>78</v>
      </c>
      <c r="K114" t="s">
        <v>24</v>
      </c>
      <c r="L114" t="s">
        <v>281</v>
      </c>
      <c r="M114" t="s">
        <v>19</v>
      </c>
      <c r="N114" t="s">
        <v>19</v>
      </c>
      <c r="O114" s="4" t="s">
        <v>267</v>
      </c>
      <c r="P114" s="4" t="s">
        <v>114</v>
      </c>
      <c r="Q114" t="s">
        <v>115</v>
      </c>
      <c r="R114" t="s">
        <v>146</v>
      </c>
      <c r="S114" t="s">
        <v>146</v>
      </c>
      <c r="U114"/>
    </row>
    <row r="115" spans="2:22" ht="12" customHeight="1" x14ac:dyDescent="0.2">
      <c r="B115" t="s">
        <v>272</v>
      </c>
      <c r="C115" t="s">
        <v>273</v>
      </c>
      <c r="D115" t="s">
        <v>274</v>
      </c>
      <c r="E115" t="s">
        <v>275</v>
      </c>
      <c r="F115" t="s">
        <v>276</v>
      </c>
      <c r="G115" s="2">
        <v>45565.416666666701</v>
      </c>
      <c r="H115" t="s">
        <v>16</v>
      </c>
      <c r="I115" t="s">
        <v>17</v>
      </c>
      <c r="J115" t="s">
        <v>82</v>
      </c>
      <c r="K115" t="s">
        <v>24</v>
      </c>
      <c r="L115" t="s">
        <v>282</v>
      </c>
      <c r="M115" t="s">
        <v>19</v>
      </c>
      <c r="N115" t="s">
        <v>19</v>
      </c>
      <c r="O115" s="4" t="s">
        <v>19</v>
      </c>
      <c r="P115" s="4" t="s">
        <v>44</v>
      </c>
      <c r="Q115" t="s">
        <v>43</v>
      </c>
      <c r="R115" t="s">
        <v>56</v>
      </c>
      <c r="S115" t="s">
        <v>56</v>
      </c>
      <c r="U115"/>
    </row>
    <row r="116" spans="2:22" ht="12" customHeight="1" x14ac:dyDescent="0.2">
      <c r="B116" t="s">
        <v>272</v>
      </c>
      <c r="C116" t="s">
        <v>273</v>
      </c>
      <c r="D116" t="s">
        <v>274</v>
      </c>
      <c r="E116" t="s">
        <v>275</v>
      </c>
      <c r="F116" t="s">
        <v>276</v>
      </c>
      <c r="G116" s="2">
        <v>45565.416666666701</v>
      </c>
      <c r="H116" t="s">
        <v>16</v>
      </c>
      <c r="I116" t="s">
        <v>17</v>
      </c>
      <c r="J116" t="s">
        <v>83</v>
      </c>
      <c r="K116" t="s">
        <v>24</v>
      </c>
      <c r="L116" t="s">
        <v>283</v>
      </c>
      <c r="M116" t="s">
        <v>19</v>
      </c>
      <c r="N116" t="s">
        <v>19</v>
      </c>
      <c r="O116" s="4" t="s">
        <v>19</v>
      </c>
      <c r="P116" s="4" t="s">
        <v>44</v>
      </c>
      <c r="Q116" t="s">
        <v>43</v>
      </c>
      <c r="R116" t="s">
        <v>56</v>
      </c>
      <c r="S116" t="s">
        <v>56</v>
      </c>
      <c r="U116"/>
    </row>
    <row r="117" spans="2:22" ht="12" customHeight="1" x14ac:dyDescent="0.2">
      <c r="B117" t="s">
        <v>272</v>
      </c>
      <c r="C117" t="s">
        <v>273</v>
      </c>
      <c r="D117" t="s">
        <v>274</v>
      </c>
      <c r="E117" t="s">
        <v>275</v>
      </c>
      <c r="F117" t="s">
        <v>276</v>
      </c>
      <c r="G117" s="2">
        <v>45565.416666666701</v>
      </c>
      <c r="H117" t="s">
        <v>16</v>
      </c>
      <c r="I117" t="s">
        <v>17</v>
      </c>
      <c r="J117" t="s">
        <v>84</v>
      </c>
      <c r="K117" t="s">
        <v>24</v>
      </c>
      <c r="L117" t="s">
        <v>284</v>
      </c>
      <c r="M117" t="s">
        <v>19</v>
      </c>
      <c r="N117" t="s">
        <v>19</v>
      </c>
      <c r="O117" t="s">
        <v>267</v>
      </c>
      <c r="P117" t="s">
        <v>114</v>
      </c>
      <c r="Q117" t="s">
        <v>115</v>
      </c>
      <c r="R117" t="s">
        <v>48</v>
      </c>
      <c r="S117" t="s">
        <v>48</v>
      </c>
      <c r="U117"/>
    </row>
    <row r="118" spans="2:22" ht="12" customHeight="1" x14ac:dyDescent="0.2">
      <c r="B118" t="s">
        <v>272</v>
      </c>
      <c r="C118" t="s">
        <v>273</v>
      </c>
      <c r="D118" t="s">
        <v>274</v>
      </c>
      <c r="E118" t="s">
        <v>275</v>
      </c>
      <c r="F118" t="s">
        <v>276</v>
      </c>
      <c r="G118" s="2">
        <v>45565.416666666701</v>
      </c>
      <c r="H118" t="s">
        <v>16</v>
      </c>
      <c r="I118" t="s">
        <v>17</v>
      </c>
      <c r="J118" t="s">
        <v>85</v>
      </c>
      <c r="K118" t="s">
        <v>24</v>
      </c>
      <c r="L118" t="s">
        <v>285</v>
      </c>
      <c r="M118" t="s">
        <v>19</v>
      </c>
      <c r="N118" t="s">
        <v>19</v>
      </c>
      <c r="O118" s="4" t="s">
        <v>19</v>
      </c>
      <c r="P118" s="4" t="s">
        <v>44</v>
      </c>
      <c r="Q118" t="s">
        <v>43</v>
      </c>
      <c r="R118" t="s">
        <v>56</v>
      </c>
      <c r="S118" t="s">
        <v>56</v>
      </c>
      <c r="U118"/>
    </row>
    <row r="119" spans="2:22" ht="12" customHeight="1" x14ac:dyDescent="0.2">
      <c r="B119" t="s">
        <v>272</v>
      </c>
      <c r="C119" t="s">
        <v>273</v>
      </c>
      <c r="D119" t="s">
        <v>274</v>
      </c>
      <c r="E119" t="s">
        <v>275</v>
      </c>
      <c r="F119" t="s">
        <v>276</v>
      </c>
      <c r="G119" s="2">
        <v>45565.416666666701</v>
      </c>
      <c r="H119" t="s">
        <v>16</v>
      </c>
      <c r="I119" t="s">
        <v>17</v>
      </c>
      <c r="J119" t="s">
        <v>286</v>
      </c>
      <c r="K119" t="s">
        <v>24</v>
      </c>
      <c r="L119" t="s">
        <v>287</v>
      </c>
      <c r="M119" t="s">
        <v>19</v>
      </c>
      <c r="N119" t="s">
        <v>19</v>
      </c>
      <c r="O119" s="4" t="s">
        <v>19</v>
      </c>
      <c r="P119" s="4" t="s">
        <v>44</v>
      </c>
      <c r="Q119" t="s">
        <v>43</v>
      </c>
      <c r="R119" t="s">
        <v>56</v>
      </c>
      <c r="S119" t="s">
        <v>56</v>
      </c>
      <c r="U119"/>
    </row>
    <row r="120" spans="2:22" ht="12" customHeight="1" x14ac:dyDescent="0.2">
      <c r="B120" t="s">
        <v>272</v>
      </c>
      <c r="C120" t="s">
        <v>273</v>
      </c>
      <c r="D120" t="s">
        <v>274</v>
      </c>
      <c r="E120" t="s">
        <v>275</v>
      </c>
      <c r="F120" t="s">
        <v>276</v>
      </c>
      <c r="G120" s="2">
        <v>45565.416666666701</v>
      </c>
      <c r="H120" t="s">
        <v>16</v>
      </c>
      <c r="I120" t="s">
        <v>17</v>
      </c>
      <c r="J120" t="s">
        <v>288</v>
      </c>
      <c r="K120" t="s">
        <v>24</v>
      </c>
      <c r="L120" t="s">
        <v>289</v>
      </c>
      <c r="M120" t="s">
        <v>19</v>
      </c>
      <c r="N120" t="s">
        <v>19</v>
      </c>
      <c r="O120" s="4" t="s">
        <v>267</v>
      </c>
      <c r="P120" s="4" t="s">
        <v>114</v>
      </c>
      <c r="Q120" t="s">
        <v>115</v>
      </c>
      <c r="R120" t="s">
        <v>81</v>
      </c>
      <c r="S120" t="s">
        <v>81</v>
      </c>
      <c r="U120"/>
    </row>
    <row r="121" spans="2:22" ht="12" customHeight="1" x14ac:dyDescent="0.2">
      <c r="B121" t="s">
        <v>272</v>
      </c>
      <c r="C121" t="s">
        <v>273</v>
      </c>
      <c r="D121" t="s">
        <v>274</v>
      </c>
      <c r="E121" t="s">
        <v>275</v>
      </c>
      <c r="F121" t="s">
        <v>276</v>
      </c>
      <c r="G121" s="2">
        <v>45565.416666666701</v>
      </c>
      <c r="H121" t="s">
        <v>16</v>
      </c>
      <c r="I121" t="s">
        <v>17</v>
      </c>
      <c r="J121" t="s">
        <v>47</v>
      </c>
      <c r="K121" t="s">
        <v>23</v>
      </c>
      <c r="L121" t="s">
        <v>23</v>
      </c>
      <c r="M121" t="s">
        <v>19</v>
      </c>
      <c r="N121" t="s">
        <v>19</v>
      </c>
      <c r="O121" s="4" t="s">
        <v>25</v>
      </c>
      <c r="P121" s="4" t="s">
        <v>114</v>
      </c>
      <c r="Q121" t="s">
        <v>115</v>
      </c>
      <c r="R121" t="s">
        <v>290</v>
      </c>
      <c r="S121" t="s">
        <v>290</v>
      </c>
      <c r="U121"/>
    </row>
    <row r="122" spans="2:22" ht="12" customHeight="1" x14ac:dyDescent="0.2">
      <c r="B122" t="s">
        <v>272</v>
      </c>
      <c r="C122" t="s">
        <v>273</v>
      </c>
      <c r="D122" t="s">
        <v>274</v>
      </c>
      <c r="E122" t="s">
        <v>275</v>
      </c>
      <c r="F122" t="s">
        <v>276</v>
      </c>
      <c r="G122" s="2">
        <v>45565.416666666701</v>
      </c>
      <c r="H122" t="s">
        <v>16</v>
      </c>
      <c r="I122" t="s">
        <v>17</v>
      </c>
      <c r="J122" t="s">
        <v>20</v>
      </c>
      <c r="K122" t="s">
        <v>31</v>
      </c>
      <c r="L122" t="s">
        <v>128</v>
      </c>
      <c r="M122" t="s">
        <v>19</v>
      </c>
      <c r="N122" t="s">
        <v>19</v>
      </c>
      <c r="O122" s="4" t="s">
        <v>25</v>
      </c>
      <c r="P122" s="4" t="s">
        <v>114</v>
      </c>
      <c r="Q122" t="s">
        <v>115</v>
      </c>
      <c r="R122" t="s">
        <v>38</v>
      </c>
      <c r="S122" t="s">
        <v>38</v>
      </c>
      <c r="U122"/>
    </row>
    <row r="123" spans="2:22" ht="12" customHeight="1" x14ac:dyDescent="0.2">
      <c r="B123" t="s">
        <v>272</v>
      </c>
      <c r="C123" t="s">
        <v>273</v>
      </c>
      <c r="D123" t="s">
        <v>274</v>
      </c>
      <c r="E123" t="s">
        <v>275</v>
      </c>
      <c r="F123" t="s">
        <v>276</v>
      </c>
      <c r="G123" s="2">
        <v>45565.416666666701</v>
      </c>
      <c r="H123" t="s">
        <v>16</v>
      </c>
      <c r="I123" t="s">
        <v>17</v>
      </c>
      <c r="J123" t="s">
        <v>22</v>
      </c>
      <c r="K123" t="s">
        <v>271</v>
      </c>
      <c r="L123" t="s">
        <v>271</v>
      </c>
      <c r="M123" t="s">
        <v>19</v>
      </c>
      <c r="N123" t="s">
        <v>19</v>
      </c>
      <c r="O123" s="4" t="s">
        <v>19</v>
      </c>
      <c r="P123" s="4" t="s">
        <v>44</v>
      </c>
      <c r="Q123" t="s">
        <v>43</v>
      </c>
      <c r="R123"/>
      <c r="S123"/>
      <c r="U123"/>
    </row>
    <row r="124" spans="2:22" ht="12" customHeight="1" x14ac:dyDescent="0.2">
      <c r="B124"/>
      <c r="C124"/>
      <c r="D124"/>
      <c r="E124"/>
      <c r="F124"/>
      <c r="G124" s="2"/>
      <c r="H124"/>
      <c r="I124"/>
      <c r="J124"/>
      <c r="K124"/>
      <c r="L124"/>
      <c r="M124"/>
      <c r="N124"/>
      <c r="O124"/>
      <c r="R124"/>
      <c r="S124"/>
      <c r="T124"/>
      <c r="V124"/>
    </row>
    <row r="125" spans="2:22" ht="12" customHeight="1" x14ac:dyDescent="0.2">
      <c r="B125"/>
      <c r="C125"/>
      <c r="D125"/>
      <c r="E125"/>
      <c r="F125"/>
      <c r="G125" s="2"/>
      <c r="H125"/>
      <c r="I125"/>
      <c r="J125"/>
      <c r="K125"/>
      <c r="L125"/>
      <c r="M125"/>
      <c r="N125"/>
      <c r="O125"/>
      <c r="R125"/>
      <c r="S125"/>
      <c r="T125"/>
      <c r="V125"/>
    </row>
    <row r="126" spans="2:22" ht="12" customHeight="1" x14ac:dyDescent="0.2">
      <c r="B126"/>
      <c r="C126"/>
      <c r="D126"/>
      <c r="E126"/>
      <c r="F126"/>
      <c r="G126" s="2"/>
      <c r="H126"/>
      <c r="I126"/>
      <c r="J126"/>
      <c r="K126"/>
      <c r="L126"/>
      <c r="M126"/>
      <c r="N126"/>
      <c r="O126"/>
      <c r="R126"/>
      <c r="S126"/>
      <c r="T126"/>
      <c r="V126"/>
    </row>
    <row r="127" spans="2:22" ht="12" customHeight="1" x14ac:dyDescent="0.2">
      <c r="B127"/>
      <c r="C127"/>
      <c r="D127"/>
      <c r="E127"/>
      <c r="F127"/>
      <c r="G127" s="2"/>
      <c r="H127"/>
      <c r="I127"/>
      <c r="J127"/>
      <c r="K127"/>
      <c r="L127"/>
      <c r="M127"/>
      <c r="N127"/>
      <c r="O127"/>
      <c r="R127"/>
      <c r="S127"/>
      <c r="T127"/>
      <c r="V127"/>
    </row>
    <row r="128" spans="2:22" ht="12" customHeight="1" x14ac:dyDescent="0.2">
      <c r="B128"/>
      <c r="C128"/>
      <c r="D128"/>
      <c r="E128"/>
      <c r="F128"/>
      <c r="G128" s="2"/>
      <c r="H128"/>
      <c r="I128"/>
      <c r="J128"/>
      <c r="K128"/>
      <c r="L128"/>
      <c r="M128"/>
      <c r="N128"/>
      <c r="O128"/>
      <c r="R128"/>
      <c r="S128"/>
      <c r="T128"/>
      <c r="V128"/>
    </row>
    <row r="129" spans="2:22" ht="12" customHeight="1" x14ac:dyDescent="0.2">
      <c r="B129"/>
      <c r="C129"/>
      <c r="D129"/>
      <c r="E129"/>
      <c r="F129"/>
      <c r="G129" s="2"/>
      <c r="H129"/>
      <c r="I129"/>
      <c r="J129"/>
      <c r="K129"/>
      <c r="L129"/>
      <c r="M129"/>
      <c r="N129"/>
      <c r="O129"/>
      <c r="R129"/>
      <c r="S129"/>
      <c r="T129"/>
      <c r="V129"/>
    </row>
    <row r="130" spans="2:22" ht="12" customHeight="1" x14ac:dyDescent="0.2">
      <c r="B130"/>
      <c r="C130"/>
      <c r="D130"/>
      <c r="E130"/>
      <c r="F130"/>
      <c r="G130" s="2"/>
      <c r="H130"/>
      <c r="I130"/>
      <c r="J130"/>
      <c r="K130"/>
      <c r="L130"/>
      <c r="M130"/>
      <c r="N130"/>
      <c r="O130"/>
      <c r="R130"/>
      <c r="S130"/>
      <c r="T130"/>
      <c r="V130"/>
    </row>
    <row r="131" spans="2:22" ht="12" customHeight="1" x14ac:dyDescent="0.2">
      <c r="B131"/>
      <c r="C131"/>
      <c r="D131"/>
      <c r="E131"/>
      <c r="F131"/>
      <c r="G131" s="2"/>
      <c r="H131"/>
      <c r="I131"/>
      <c r="J131"/>
      <c r="K131"/>
      <c r="L131"/>
      <c r="M131"/>
      <c r="N131"/>
      <c r="O131"/>
      <c r="R131"/>
      <c r="S131"/>
      <c r="T131"/>
      <c r="V131"/>
    </row>
    <row r="132" spans="2:22" ht="12" customHeight="1" x14ac:dyDescent="0.2">
      <c r="B132"/>
      <c r="C132"/>
      <c r="D132"/>
      <c r="E132"/>
      <c r="F132"/>
      <c r="G132" s="2"/>
      <c r="H132"/>
      <c r="I132"/>
      <c r="J132"/>
      <c r="K132"/>
      <c r="L132"/>
      <c r="M132"/>
      <c r="N132"/>
      <c r="O132"/>
      <c r="R132"/>
      <c r="S132"/>
      <c r="T132"/>
      <c r="V132"/>
    </row>
    <row r="133" spans="2:22" ht="12" customHeight="1" x14ac:dyDescent="0.2">
      <c r="B133"/>
      <c r="C133"/>
      <c r="D133"/>
      <c r="E133"/>
      <c r="F133"/>
      <c r="G133" s="2"/>
      <c r="H133"/>
      <c r="I133"/>
      <c r="J133"/>
      <c r="K133"/>
      <c r="L133"/>
      <c r="M133"/>
      <c r="N133"/>
      <c r="O133"/>
      <c r="R133"/>
      <c r="S133"/>
      <c r="T133"/>
      <c r="V133"/>
    </row>
    <row r="134" spans="2:22" ht="12" customHeight="1" x14ac:dyDescent="0.2">
      <c r="B134"/>
      <c r="C134"/>
      <c r="D134"/>
      <c r="E134"/>
      <c r="F134"/>
      <c r="G134" s="2"/>
      <c r="H134"/>
      <c r="I134"/>
      <c r="J134"/>
      <c r="K134"/>
      <c r="L134"/>
      <c r="M134"/>
      <c r="N134"/>
      <c r="O134"/>
      <c r="R134"/>
      <c r="S134"/>
      <c r="T134"/>
      <c r="V134"/>
    </row>
    <row r="135" spans="2:22" ht="12" customHeight="1" x14ac:dyDescent="0.2">
      <c r="B135"/>
      <c r="C135"/>
      <c r="D135"/>
      <c r="E135"/>
      <c r="F135"/>
      <c r="G135" s="2"/>
      <c r="H135"/>
      <c r="I135"/>
      <c r="J135"/>
      <c r="K135"/>
      <c r="L135"/>
      <c r="M135"/>
      <c r="N135"/>
      <c r="O135"/>
      <c r="R135"/>
      <c r="S135"/>
      <c r="T135"/>
      <c r="V135"/>
    </row>
    <row r="136" spans="2:22" ht="12" customHeight="1" x14ac:dyDescent="0.2">
      <c r="B136"/>
      <c r="C136"/>
      <c r="D136"/>
      <c r="E136"/>
      <c r="F136"/>
      <c r="G136" s="2"/>
      <c r="H136"/>
      <c r="I136"/>
      <c r="J136"/>
      <c r="K136"/>
      <c r="L136"/>
      <c r="M136"/>
      <c r="N136"/>
      <c r="O136"/>
      <c r="R136"/>
      <c r="S136"/>
      <c r="T136"/>
      <c r="V136"/>
    </row>
    <row r="137" spans="2:22" ht="12" customHeight="1" x14ac:dyDescent="0.2">
      <c r="B137"/>
      <c r="C137"/>
      <c r="D137"/>
      <c r="E137"/>
      <c r="F137"/>
      <c r="G137" s="2"/>
      <c r="H137"/>
      <c r="I137"/>
      <c r="J137"/>
      <c r="K137"/>
      <c r="L137"/>
      <c r="M137"/>
      <c r="N137"/>
      <c r="O137"/>
      <c r="R137"/>
      <c r="S137"/>
      <c r="T137"/>
      <c r="V137"/>
    </row>
    <row r="138" spans="2:22" ht="12" customHeight="1" x14ac:dyDescent="0.2">
      <c r="B138"/>
      <c r="C138"/>
      <c r="D138"/>
      <c r="E138"/>
      <c r="F138"/>
      <c r="G138" s="2"/>
      <c r="H138"/>
      <c r="I138"/>
      <c r="J138"/>
      <c r="K138"/>
      <c r="L138"/>
      <c r="M138"/>
      <c r="N138"/>
      <c r="O138"/>
      <c r="P138"/>
      <c r="Q138"/>
      <c r="R138"/>
      <c r="S138"/>
      <c r="T138"/>
      <c r="V138"/>
    </row>
    <row r="139" spans="2:22" ht="12" customHeight="1" x14ac:dyDescent="0.2">
      <c r="B139"/>
      <c r="C139"/>
      <c r="D139"/>
      <c r="E139"/>
      <c r="F139"/>
      <c r="G139" s="2"/>
      <c r="H139"/>
      <c r="I139"/>
      <c r="J139"/>
      <c r="K139"/>
      <c r="L139"/>
      <c r="M139"/>
      <c r="N139"/>
      <c r="O139"/>
      <c r="R139"/>
      <c r="S139"/>
      <c r="T139"/>
      <c r="V139"/>
    </row>
    <row r="140" spans="2:22" ht="12" customHeight="1" x14ac:dyDescent="0.2">
      <c r="B140"/>
      <c r="C140"/>
      <c r="D140"/>
      <c r="E140"/>
      <c r="F140"/>
      <c r="G140" s="2"/>
      <c r="H140"/>
      <c r="I140"/>
      <c r="J140"/>
      <c r="K140"/>
      <c r="L140"/>
      <c r="M140"/>
      <c r="N140"/>
      <c r="O140"/>
      <c r="R140"/>
      <c r="S140"/>
      <c r="T140"/>
      <c r="V140"/>
    </row>
    <row r="141" spans="2:22" ht="12" customHeight="1" x14ac:dyDescent="0.2">
      <c r="B141"/>
      <c r="C141"/>
      <c r="D141"/>
      <c r="E141"/>
      <c r="F141"/>
      <c r="G141" s="2"/>
      <c r="H141"/>
      <c r="I141"/>
      <c r="J141"/>
      <c r="K141"/>
      <c r="L141"/>
      <c r="M141"/>
      <c r="N141"/>
      <c r="O141"/>
      <c r="R141"/>
      <c r="S141"/>
      <c r="T141"/>
      <c r="V141"/>
    </row>
    <row r="142" spans="2:22" ht="12" customHeight="1" x14ac:dyDescent="0.2">
      <c r="B142"/>
      <c r="C142"/>
      <c r="D142"/>
      <c r="E142"/>
      <c r="F142"/>
      <c r="G142" s="2"/>
      <c r="H142"/>
      <c r="I142"/>
      <c r="J142"/>
      <c r="K142"/>
      <c r="L142"/>
      <c r="M142"/>
      <c r="N142"/>
      <c r="O142"/>
      <c r="R142"/>
      <c r="S142"/>
      <c r="T142"/>
      <c r="V142"/>
    </row>
    <row r="143" spans="2:22" ht="12" customHeight="1" x14ac:dyDescent="0.2">
      <c r="B143"/>
      <c r="C143"/>
      <c r="D143"/>
      <c r="E143"/>
      <c r="F143"/>
      <c r="G143" s="2"/>
      <c r="H143"/>
      <c r="I143"/>
      <c r="J143"/>
      <c r="K143"/>
      <c r="L143"/>
      <c r="M143"/>
      <c r="N143"/>
      <c r="O143"/>
      <c r="R143"/>
      <c r="S143"/>
      <c r="T143"/>
      <c r="V143"/>
    </row>
    <row r="144" spans="2:22" ht="12" customHeight="1" x14ac:dyDescent="0.2">
      <c r="B144"/>
      <c r="C144"/>
      <c r="D144"/>
      <c r="E144"/>
      <c r="F144"/>
      <c r="G144" s="2"/>
      <c r="H144"/>
      <c r="I144"/>
      <c r="J144"/>
      <c r="K144"/>
      <c r="L144"/>
      <c r="M144"/>
      <c r="N144"/>
      <c r="O144"/>
      <c r="R144"/>
      <c r="S144"/>
      <c r="T144"/>
      <c r="V144"/>
    </row>
    <row r="145" spans="2:22" ht="12" customHeight="1" x14ac:dyDescent="0.2">
      <c r="B145"/>
      <c r="C145"/>
      <c r="D145"/>
      <c r="E145"/>
      <c r="F145"/>
      <c r="G145" s="2"/>
      <c r="H145"/>
      <c r="I145"/>
      <c r="J145"/>
      <c r="K145"/>
      <c r="L145"/>
      <c r="M145"/>
      <c r="N145"/>
      <c r="O145"/>
      <c r="R145"/>
      <c r="S145"/>
      <c r="T145"/>
      <c r="V145"/>
    </row>
    <row r="146" spans="2:22" ht="12" customHeight="1" x14ac:dyDescent="0.2">
      <c r="B146"/>
      <c r="C146"/>
      <c r="D146"/>
      <c r="E146"/>
      <c r="F146"/>
      <c r="G146" s="2"/>
      <c r="H146"/>
      <c r="I146"/>
      <c r="J146"/>
      <c r="K146"/>
      <c r="L146"/>
      <c r="M146"/>
      <c r="N146"/>
      <c r="O146"/>
      <c r="R146"/>
      <c r="S146"/>
      <c r="T146"/>
      <c r="V146"/>
    </row>
    <row r="147" spans="2:22" ht="12" customHeight="1" x14ac:dyDescent="0.2">
      <c r="B147"/>
      <c r="C147"/>
      <c r="D147"/>
      <c r="E147"/>
      <c r="F147"/>
      <c r="G147" s="2"/>
      <c r="H147"/>
      <c r="I147"/>
      <c r="J147"/>
      <c r="K147"/>
      <c r="L147"/>
      <c r="M147"/>
      <c r="N147"/>
      <c r="O147"/>
      <c r="R147"/>
      <c r="S147"/>
      <c r="T147"/>
      <c r="V147"/>
    </row>
    <row r="148" spans="2:22" ht="12" customHeight="1" x14ac:dyDescent="0.2">
      <c r="B148"/>
      <c r="C148"/>
      <c r="D148"/>
      <c r="E148"/>
      <c r="F148"/>
      <c r="G148" s="2"/>
      <c r="H148"/>
      <c r="I148"/>
      <c r="J148"/>
      <c r="K148"/>
      <c r="L148"/>
      <c r="M148"/>
      <c r="N148"/>
      <c r="O148"/>
      <c r="R148"/>
      <c r="S148"/>
      <c r="T148"/>
      <c r="V148"/>
    </row>
    <row r="149" spans="2:22" ht="12" customHeight="1" x14ac:dyDescent="0.2">
      <c r="B149"/>
      <c r="C149"/>
      <c r="D149"/>
      <c r="E149"/>
      <c r="F149"/>
      <c r="G149" s="2"/>
      <c r="H149"/>
      <c r="I149"/>
      <c r="J149"/>
      <c r="K149"/>
      <c r="L149"/>
      <c r="M149"/>
      <c r="N149"/>
      <c r="O149"/>
      <c r="R149"/>
      <c r="S149"/>
      <c r="T149"/>
      <c r="V149"/>
    </row>
    <row r="150" spans="2:22" ht="12" customHeight="1" x14ac:dyDescent="0.2">
      <c r="B150"/>
      <c r="C150"/>
      <c r="D150"/>
      <c r="E150"/>
      <c r="F150"/>
      <c r="G150" s="2"/>
      <c r="H150"/>
      <c r="I150"/>
      <c r="J150"/>
      <c r="K150"/>
      <c r="L150"/>
      <c r="M150"/>
      <c r="N150"/>
      <c r="O150"/>
      <c r="R150"/>
      <c r="S150"/>
      <c r="T150"/>
      <c r="V150"/>
    </row>
    <row r="151" spans="2:22" ht="12" customHeight="1" x14ac:dyDescent="0.2">
      <c r="B151"/>
      <c r="C151"/>
      <c r="D151"/>
      <c r="E151"/>
      <c r="F151"/>
      <c r="G151" s="2"/>
      <c r="H151"/>
      <c r="I151"/>
      <c r="J151"/>
      <c r="K151"/>
      <c r="L151"/>
      <c r="M151"/>
      <c r="N151"/>
      <c r="O151"/>
      <c r="R151"/>
      <c r="S151"/>
      <c r="T151"/>
      <c r="V151"/>
    </row>
    <row r="152" spans="2:22" ht="12" customHeight="1" x14ac:dyDescent="0.2">
      <c r="B152"/>
      <c r="C152"/>
      <c r="D152"/>
      <c r="E152"/>
      <c r="F152"/>
      <c r="G152" s="2"/>
      <c r="H152"/>
      <c r="I152"/>
      <c r="J152"/>
      <c r="K152"/>
      <c r="L152"/>
      <c r="M152"/>
      <c r="N152"/>
      <c r="O152"/>
      <c r="R152"/>
      <c r="S152"/>
      <c r="T152"/>
      <c r="V152"/>
    </row>
    <row r="153" spans="2:22" ht="12" customHeight="1" x14ac:dyDescent="0.2">
      <c r="B153"/>
      <c r="C153"/>
      <c r="D153"/>
      <c r="E153"/>
      <c r="F153"/>
      <c r="G153" s="2"/>
      <c r="H153"/>
      <c r="I153"/>
      <c r="J153"/>
      <c r="K153"/>
      <c r="L153"/>
      <c r="M153"/>
      <c r="N153"/>
      <c r="O153"/>
      <c r="R153"/>
      <c r="S153"/>
      <c r="T153"/>
      <c r="V153"/>
    </row>
    <row r="154" spans="2:22" ht="12" customHeight="1" x14ac:dyDescent="0.2">
      <c r="B154"/>
      <c r="C154"/>
      <c r="D154"/>
      <c r="E154"/>
      <c r="F154"/>
      <c r="G154" s="2"/>
      <c r="H154"/>
      <c r="I154"/>
      <c r="J154"/>
      <c r="K154"/>
      <c r="L154"/>
      <c r="M154"/>
      <c r="N154"/>
      <c r="O154"/>
      <c r="R154"/>
      <c r="S154"/>
      <c r="T154"/>
      <c r="V154"/>
    </row>
    <row r="155" spans="2:22" ht="12" customHeight="1" x14ac:dyDescent="0.2">
      <c r="B155"/>
      <c r="C155"/>
      <c r="D155"/>
      <c r="E155"/>
      <c r="F155"/>
      <c r="G155" s="2"/>
      <c r="H155"/>
      <c r="I155"/>
      <c r="J155"/>
      <c r="K155"/>
      <c r="L155"/>
      <c r="M155"/>
      <c r="N155"/>
      <c r="O155"/>
      <c r="R155"/>
      <c r="S155"/>
      <c r="T155"/>
      <c r="V155"/>
    </row>
    <row r="156" spans="2:22" ht="12" customHeight="1" x14ac:dyDescent="0.2">
      <c r="B156"/>
      <c r="C156"/>
      <c r="D156"/>
      <c r="E156"/>
      <c r="F156"/>
      <c r="G156" s="2"/>
      <c r="H156"/>
      <c r="I156"/>
      <c r="J156"/>
      <c r="K156"/>
      <c r="L156"/>
      <c r="M156"/>
      <c r="N156"/>
      <c r="O156"/>
      <c r="R156"/>
      <c r="S156"/>
      <c r="T156"/>
      <c r="V156"/>
    </row>
    <row r="157" spans="2:22" ht="12" customHeight="1" x14ac:dyDescent="0.2">
      <c r="B157"/>
      <c r="C157"/>
      <c r="D157"/>
      <c r="E157"/>
      <c r="F157"/>
      <c r="G157" s="2"/>
      <c r="H157"/>
      <c r="I157"/>
      <c r="J157"/>
      <c r="K157"/>
      <c r="L157"/>
      <c r="M157"/>
      <c r="N157"/>
      <c r="O157"/>
      <c r="R157"/>
      <c r="S157"/>
      <c r="T157"/>
      <c r="V157"/>
    </row>
    <row r="158" spans="2:22" ht="12" customHeight="1" x14ac:dyDescent="0.2">
      <c r="B158"/>
      <c r="C158"/>
      <c r="D158"/>
      <c r="E158"/>
      <c r="F158"/>
      <c r="G158" s="2"/>
      <c r="H158"/>
      <c r="I158"/>
      <c r="J158"/>
      <c r="K158"/>
      <c r="L158"/>
      <c r="M158"/>
      <c r="N158"/>
      <c r="O158"/>
      <c r="R158"/>
      <c r="S158"/>
      <c r="T158"/>
      <c r="V158"/>
    </row>
    <row r="159" spans="2:22" ht="12" customHeight="1" x14ac:dyDescent="0.2">
      <c r="B159"/>
      <c r="C159"/>
      <c r="D159"/>
      <c r="E159"/>
      <c r="F159"/>
      <c r="G159" s="2"/>
      <c r="H159"/>
      <c r="I159"/>
      <c r="J159"/>
      <c r="K159"/>
      <c r="L159"/>
      <c r="M159"/>
      <c r="N159"/>
      <c r="O159"/>
      <c r="R159"/>
      <c r="S159"/>
      <c r="T159"/>
      <c r="V159"/>
    </row>
    <row r="160" spans="2:22" ht="12" customHeight="1" x14ac:dyDescent="0.2">
      <c r="B160"/>
      <c r="C160"/>
      <c r="D160"/>
      <c r="E160"/>
      <c r="F160"/>
      <c r="G160" s="2"/>
      <c r="H160"/>
      <c r="I160"/>
      <c r="J160"/>
      <c r="K160"/>
      <c r="L160"/>
      <c r="M160"/>
      <c r="N160"/>
      <c r="O160"/>
      <c r="R160"/>
      <c r="S160"/>
      <c r="T160"/>
      <c r="V160"/>
    </row>
    <row r="161" spans="2:22" ht="12" customHeight="1" x14ac:dyDescent="0.2">
      <c r="B161"/>
      <c r="C161"/>
      <c r="D161"/>
      <c r="E161"/>
      <c r="F161"/>
      <c r="G161" s="2"/>
      <c r="H161"/>
      <c r="I161"/>
      <c r="J161"/>
      <c r="K161"/>
      <c r="L161"/>
      <c r="M161"/>
      <c r="N161"/>
      <c r="O161"/>
      <c r="R161"/>
      <c r="S161"/>
      <c r="T161"/>
      <c r="V161"/>
    </row>
    <row r="162" spans="2:22" ht="12" customHeight="1" x14ac:dyDescent="0.2">
      <c r="B162"/>
      <c r="C162"/>
      <c r="D162"/>
      <c r="E162"/>
      <c r="F162"/>
      <c r="G162" s="2"/>
      <c r="H162"/>
      <c r="I162"/>
      <c r="J162"/>
      <c r="K162"/>
      <c r="L162"/>
      <c r="M162"/>
      <c r="N162"/>
      <c r="O162"/>
      <c r="R162"/>
      <c r="S162"/>
      <c r="T162"/>
      <c r="V162"/>
    </row>
    <row r="163" spans="2:22" ht="12" customHeight="1" x14ac:dyDescent="0.2">
      <c r="B163"/>
      <c r="C163"/>
      <c r="D163"/>
      <c r="E163"/>
      <c r="F163"/>
      <c r="G163" s="2"/>
      <c r="H163"/>
      <c r="I163"/>
      <c r="J163"/>
      <c r="K163"/>
      <c r="L163"/>
      <c r="M163"/>
      <c r="N163"/>
      <c r="O163"/>
      <c r="R163"/>
      <c r="S163"/>
      <c r="T163"/>
      <c r="V163"/>
    </row>
    <row r="164" spans="2:22" ht="12" customHeight="1" x14ac:dyDescent="0.2">
      <c r="B164"/>
      <c r="C164"/>
      <c r="D164"/>
      <c r="E164"/>
      <c r="F164"/>
      <c r="G164" s="2"/>
      <c r="H164"/>
      <c r="I164"/>
      <c r="J164"/>
      <c r="K164"/>
      <c r="L164"/>
      <c r="M164"/>
      <c r="N164"/>
      <c r="O164"/>
      <c r="R164"/>
      <c r="S164"/>
      <c r="T164"/>
      <c r="V164"/>
    </row>
    <row r="165" spans="2:22" ht="12" customHeight="1" x14ac:dyDescent="0.2">
      <c r="B165"/>
      <c r="C165"/>
      <c r="D165"/>
      <c r="E165"/>
      <c r="F165"/>
      <c r="G165" s="2"/>
      <c r="H165"/>
      <c r="I165"/>
      <c r="J165"/>
      <c r="K165"/>
      <c r="L165"/>
      <c r="M165"/>
      <c r="N165"/>
      <c r="O165"/>
      <c r="R165"/>
      <c r="S165"/>
      <c r="T165"/>
      <c r="V165"/>
    </row>
    <row r="166" spans="2:22" ht="12" customHeight="1" x14ac:dyDescent="0.2">
      <c r="B166"/>
      <c r="C166"/>
      <c r="D166"/>
      <c r="E166"/>
      <c r="F166"/>
      <c r="G166" s="2"/>
      <c r="H166"/>
      <c r="I166"/>
      <c r="J166"/>
      <c r="K166"/>
      <c r="L166"/>
      <c r="M166"/>
      <c r="N166"/>
      <c r="O166"/>
      <c r="R166"/>
      <c r="S166"/>
      <c r="T166"/>
      <c r="V166"/>
    </row>
    <row r="167" spans="2:22" ht="12" customHeight="1" x14ac:dyDescent="0.2">
      <c r="B167"/>
      <c r="C167"/>
      <c r="D167"/>
      <c r="E167"/>
      <c r="F167"/>
      <c r="G167" s="2"/>
      <c r="H167"/>
      <c r="I167"/>
      <c r="J167"/>
      <c r="K167"/>
      <c r="L167"/>
      <c r="M167"/>
      <c r="N167"/>
      <c r="O167"/>
      <c r="R167"/>
      <c r="S167"/>
      <c r="T167"/>
      <c r="V167"/>
    </row>
    <row r="168" spans="2:22" ht="12" customHeight="1" x14ac:dyDescent="0.2">
      <c r="B168"/>
      <c r="C168"/>
      <c r="D168"/>
      <c r="E168"/>
      <c r="F168"/>
      <c r="G168" s="2"/>
      <c r="H168"/>
      <c r="I168"/>
      <c r="J168"/>
      <c r="K168"/>
      <c r="L168"/>
      <c r="M168"/>
      <c r="N168"/>
      <c r="O168"/>
      <c r="R168"/>
      <c r="S168"/>
      <c r="T168"/>
      <c r="V168"/>
    </row>
    <row r="169" spans="2:22" ht="12" customHeight="1" x14ac:dyDescent="0.2">
      <c r="B169"/>
      <c r="C169"/>
      <c r="D169"/>
      <c r="E169"/>
      <c r="F169"/>
      <c r="G169" s="2"/>
      <c r="H169"/>
      <c r="I169"/>
      <c r="J169"/>
      <c r="K169"/>
      <c r="L169"/>
      <c r="M169"/>
      <c r="N169"/>
      <c r="O169"/>
      <c r="R169"/>
      <c r="S169"/>
      <c r="T169"/>
      <c r="V169"/>
    </row>
    <row r="170" spans="2:22" ht="12" customHeight="1" x14ac:dyDescent="0.2">
      <c r="B170"/>
      <c r="C170"/>
      <c r="D170"/>
      <c r="E170"/>
      <c r="F170"/>
      <c r="G170" s="2"/>
      <c r="H170"/>
      <c r="I170"/>
      <c r="J170"/>
      <c r="K170"/>
      <c r="L170"/>
      <c r="M170"/>
      <c r="N170"/>
      <c r="O170"/>
      <c r="P170"/>
      <c r="Q170"/>
      <c r="R170"/>
      <c r="S170"/>
      <c r="T170"/>
      <c r="V170"/>
    </row>
    <row r="171" spans="2:22" ht="12" customHeight="1" x14ac:dyDescent="0.2">
      <c r="B171"/>
      <c r="C171"/>
      <c r="D171"/>
      <c r="E171"/>
      <c r="F171"/>
      <c r="G171" s="2"/>
      <c r="H171"/>
      <c r="I171"/>
      <c r="J171"/>
      <c r="K171"/>
      <c r="L171"/>
      <c r="M171"/>
      <c r="N171"/>
      <c r="O171"/>
      <c r="P171"/>
      <c r="Q171"/>
      <c r="R171"/>
      <c r="S171"/>
      <c r="T171"/>
      <c r="V171"/>
    </row>
    <row r="172" spans="2:22" ht="12" customHeight="1" x14ac:dyDescent="0.2">
      <c r="B172"/>
      <c r="C172"/>
      <c r="D172"/>
      <c r="E172"/>
      <c r="F172"/>
      <c r="G172" s="2"/>
      <c r="H172"/>
      <c r="I172"/>
      <c r="J172"/>
      <c r="K172"/>
      <c r="L172"/>
      <c r="M172"/>
      <c r="N172"/>
      <c r="O172"/>
      <c r="P172"/>
      <c r="Q172"/>
      <c r="R172"/>
      <c r="S172"/>
      <c r="T172"/>
      <c r="V172"/>
    </row>
    <row r="173" spans="2:22" ht="12" customHeight="1" x14ac:dyDescent="0.2">
      <c r="B173"/>
      <c r="C173"/>
      <c r="D173"/>
      <c r="E173"/>
      <c r="F173"/>
      <c r="G173" s="2"/>
      <c r="H173"/>
      <c r="I173"/>
      <c r="J173"/>
      <c r="K173"/>
      <c r="L173"/>
      <c r="M173"/>
      <c r="N173"/>
      <c r="O173"/>
      <c r="P173"/>
      <c r="Q173"/>
      <c r="R173"/>
      <c r="S173"/>
      <c r="T173"/>
      <c r="V173"/>
    </row>
    <row r="174" spans="2:22" ht="12" customHeight="1" x14ac:dyDescent="0.2">
      <c r="B174"/>
      <c r="C174"/>
      <c r="D174"/>
      <c r="E174"/>
      <c r="F174"/>
      <c r="G174" s="2"/>
      <c r="H174"/>
      <c r="I174"/>
      <c r="J174"/>
      <c r="K174"/>
      <c r="L174"/>
      <c r="M174"/>
      <c r="N174"/>
      <c r="O174"/>
      <c r="P174"/>
      <c r="Q174"/>
      <c r="R174"/>
      <c r="S174"/>
      <c r="T174"/>
      <c r="V174"/>
    </row>
    <row r="175" spans="2:22" ht="12" customHeight="1" x14ac:dyDescent="0.2">
      <c r="B175"/>
      <c r="C175"/>
      <c r="D175"/>
      <c r="E175"/>
      <c r="F175"/>
      <c r="G175" s="2"/>
      <c r="H175"/>
      <c r="I175"/>
      <c r="J175"/>
      <c r="K175"/>
      <c r="L175"/>
      <c r="M175"/>
      <c r="N175"/>
      <c r="O175"/>
      <c r="P175"/>
      <c r="Q175"/>
      <c r="R175"/>
      <c r="S175"/>
      <c r="T175"/>
      <c r="V175"/>
    </row>
    <row r="176" spans="2:22" ht="12" customHeight="1" x14ac:dyDescent="0.2">
      <c r="B176"/>
      <c r="C176"/>
      <c r="D176"/>
      <c r="E176"/>
      <c r="F176"/>
      <c r="G176" s="2"/>
      <c r="H176"/>
      <c r="I176"/>
      <c r="J176"/>
      <c r="K176"/>
      <c r="L176"/>
      <c r="M176"/>
      <c r="N176"/>
      <c r="O176"/>
      <c r="P176"/>
      <c r="Q176"/>
      <c r="R176"/>
      <c r="S176"/>
      <c r="T176"/>
      <c r="V176"/>
    </row>
    <row r="177" spans="2:22" ht="12" customHeight="1" x14ac:dyDescent="0.2">
      <c r="B177"/>
      <c r="C177"/>
      <c r="D177"/>
      <c r="E177"/>
      <c r="F177"/>
      <c r="G177" s="2"/>
      <c r="H177"/>
      <c r="I177"/>
      <c r="J177"/>
      <c r="K177"/>
      <c r="L177"/>
      <c r="M177"/>
      <c r="N177"/>
      <c r="O177"/>
      <c r="P177"/>
      <c r="Q177"/>
      <c r="R177"/>
      <c r="S177"/>
      <c r="T177"/>
      <c r="V177"/>
    </row>
  </sheetData>
  <autoFilter ref="B10:S177" xr:uid="{00000000-0001-0000-0000-000000000000}"/>
  <pageMargins left="0" right="0" top="0" bottom="0" header="0" footer="0"/>
  <pageSetup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AFCB-7CB1-4ACF-ACE7-BF78B2F40702}">
  <dimension ref="B2:D16"/>
  <sheetViews>
    <sheetView workbookViewId="0">
      <selection activeCell="B7" sqref="B7"/>
    </sheetView>
  </sheetViews>
  <sheetFormatPr defaultRowHeight="12.75" x14ac:dyDescent="0.2"/>
  <cols>
    <col min="1" max="1" width="9.140625" style="4"/>
    <col min="2" max="2" width="69.42578125" style="4" customWidth="1"/>
    <col min="3" max="3" width="13.7109375" style="4" customWidth="1"/>
    <col min="4" max="4" width="48.140625" style="4" customWidth="1"/>
    <col min="5" max="16384" width="9.140625" style="4"/>
  </cols>
  <sheetData>
    <row r="2" spans="2:4" ht="13.5" thickBot="1" x14ac:dyDescent="0.25"/>
    <row r="3" spans="2:4" ht="13.5" thickBot="1" x14ac:dyDescent="0.25">
      <c r="B3" s="13" t="s">
        <v>87</v>
      </c>
      <c r="C3" s="14" t="s">
        <v>88</v>
      </c>
      <c r="D3" s="14" t="s">
        <v>89</v>
      </c>
    </row>
    <row r="4" spans="2:4" ht="13.5" thickBot="1" x14ac:dyDescent="0.25">
      <c r="B4" s="15" t="s">
        <v>90</v>
      </c>
      <c r="C4" s="16">
        <v>8</v>
      </c>
      <c r="D4" s="16"/>
    </row>
    <row r="5" spans="2:4" ht="13.5" thickBot="1" x14ac:dyDescent="0.25">
      <c r="B5" s="17" t="s">
        <v>91</v>
      </c>
      <c r="C5" s="18">
        <v>8</v>
      </c>
      <c r="D5" s="19">
        <f>C5/C4</f>
        <v>1</v>
      </c>
    </row>
    <row r="6" spans="2:4" ht="13.5" thickBot="1" x14ac:dyDescent="0.25">
      <c r="B6" s="15" t="s">
        <v>92</v>
      </c>
      <c r="C6" s="16">
        <v>7</v>
      </c>
      <c r="D6" s="20">
        <f>C6/C5</f>
        <v>0.875</v>
      </c>
    </row>
    <row r="7" spans="2:4" ht="24.75" thickBot="1" x14ac:dyDescent="0.25">
      <c r="B7" s="21" t="s">
        <v>93</v>
      </c>
      <c r="C7" s="22" t="s">
        <v>94</v>
      </c>
      <c r="D7" s="22" t="s">
        <v>89</v>
      </c>
    </row>
    <row r="8" spans="2:4" ht="13.5" thickBot="1" x14ac:dyDescent="0.25">
      <c r="B8" s="15" t="s">
        <v>95</v>
      </c>
      <c r="C8" s="16">
        <v>113</v>
      </c>
      <c r="D8" s="16"/>
    </row>
    <row r="9" spans="2:4" ht="13.5" thickBot="1" x14ac:dyDescent="0.25">
      <c r="B9" s="17" t="s">
        <v>96</v>
      </c>
      <c r="C9" s="18">
        <v>0</v>
      </c>
      <c r="D9" s="18"/>
    </row>
    <row r="10" spans="2:4" ht="13.5" thickBot="1" x14ac:dyDescent="0.25">
      <c r="B10" s="15" t="s">
        <v>97</v>
      </c>
      <c r="C10" s="16">
        <f>C8-C9</f>
        <v>113</v>
      </c>
      <c r="D10" s="16"/>
    </row>
    <row r="11" spans="2:4" ht="13.5" thickBot="1" x14ac:dyDescent="0.25">
      <c r="B11" s="17" t="s">
        <v>98</v>
      </c>
      <c r="C11" s="18">
        <v>113</v>
      </c>
      <c r="D11" s="19">
        <f>C11/C10</f>
        <v>1</v>
      </c>
    </row>
    <row r="12" spans="2:4" ht="13.5" thickBot="1" x14ac:dyDescent="0.25">
      <c r="B12" s="15" t="s">
        <v>99</v>
      </c>
      <c r="C12" s="16">
        <v>77</v>
      </c>
      <c r="D12" s="20">
        <f>C12/C11</f>
        <v>0.68141592920353977</v>
      </c>
    </row>
    <row r="13" spans="2:4" ht="13.5" thickBot="1" x14ac:dyDescent="0.25">
      <c r="B13" s="17" t="s">
        <v>100</v>
      </c>
      <c r="C13" s="18">
        <v>36</v>
      </c>
      <c r="D13" s="19">
        <f>C13/C11</f>
        <v>0.31858407079646017</v>
      </c>
    </row>
    <row r="14" spans="2:4" ht="13.5" thickBot="1" x14ac:dyDescent="0.25">
      <c r="B14" s="26" t="s">
        <v>101</v>
      </c>
      <c r="C14" s="23">
        <v>6</v>
      </c>
      <c r="D14" s="16"/>
    </row>
    <row r="15" spans="2:4" ht="13.5" thickBot="1" x14ac:dyDescent="0.25">
      <c r="B15" s="27" t="s">
        <v>102</v>
      </c>
      <c r="C15" s="24">
        <v>0</v>
      </c>
      <c r="D15" s="18"/>
    </row>
    <row r="16" spans="2:4" ht="13.5" thickBot="1" x14ac:dyDescent="0.25">
      <c r="B16" s="15" t="s">
        <v>103</v>
      </c>
      <c r="C16" s="25">
        <v>36</v>
      </c>
      <c r="D16" s="20">
        <f>C16/C11</f>
        <v>0.31858407079646017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97EE-EBFD-49F9-8AF4-D9CDDD30A198}">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E9B-2DD0-400B-9304-4C52260D291E}">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Sheet3</vt:lpstr>
      <vt:lpstr>Sheet1</vt:lpstr>
      <vt:lpstr>Sheet2</vt:lpstr>
      <vt:lpstr>UPSLIDE_UndoFormatting</vt:lpstr>
      <vt:lpstr>UPSLIDE_Undo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Meeting Details Report</dc:title>
  <dc:creator>Crystal Decisions</dc:creator>
  <dc:description>Powered by Crystal</dc:description>
  <cp:lastModifiedBy>Rachael Monteiro</cp:lastModifiedBy>
  <dcterms:created xsi:type="dcterms:W3CDTF">2022-08-05T11:34:19Z</dcterms:created>
  <dcterms:modified xsi:type="dcterms:W3CDTF">2024-10-01T09:47:31Z</dcterms:modified>
</cp:coreProperties>
</file>